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Juan acuña\Documents\5.-Informe Trimestral ASECAM\2025.2T.Informe Trimestral\5.- LDF\"/>
    </mc:Choice>
  </mc:AlternateContent>
  <xr:revisionPtr revIDLastSave="0" documentId="8_{4F36814D-3D07-472A-BC8B-B6E820ACC6E8}" xr6:coauthVersionLast="36" xr6:coauthVersionMax="36" xr10:uidLastSave="{00000000-0000-0000-0000-000000000000}"/>
  <bookViews>
    <workbookView xWindow="0" yWindow="0" windowWidth="28800" windowHeight="11505" xr2:uid="{08B839F1-19AA-4909-A7CE-E13C18B55109}"/>
  </bookViews>
  <sheets>
    <sheet name="Formato 3" sheetId="1" r:id="rId1"/>
  </sheets>
  <externalReferences>
    <externalReference r:id="rId2"/>
    <externalReference r:id="rId3"/>
    <externalReference r:id="rId4"/>
  </externalReferences>
  <definedNames>
    <definedName name="ANIO">'[1]Info General'!$D$20</definedName>
    <definedName name="APP_FIN_04">'Formato 3'!$E$13</definedName>
    <definedName name="APP_FIN_06">'Formato 3'!$G$13</definedName>
    <definedName name="APP_FIN_07">'Formato 3'!$H$13</definedName>
    <definedName name="APP_FIN_08">'Formato 3'!$I$13</definedName>
    <definedName name="APP_FIN_09">'Formato 3'!$J$13</definedName>
    <definedName name="APP_FIN_10">'Formato 3'!$K$13</definedName>
    <definedName name="APP_T10">'Formato 3'!$K$8</definedName>
    <definedName name="APP_T4">'Formato 3'!$E$8</definedName>
    <definedName name="APP_T6">'Formato 3'!$G$8</definedName>
    <definedName name="APP_T7">'Formato 3'!$H$8</definedName>
    <definedName name="APP_T8">'Formato 3'!$I$8</definedName>
    <definedName name="APP_T9">'Formato 3'!$J$8</definedName>
    <definedName name="cbvbcvbcv">'[2]Formato 6 b)'!$B$64</definedName>
    <definedName name="cvbcbvbcvbvc">'[2]Formato 6 b)'!$C$37</definedName>
    <definedName name="cvbcvb">'[2]Formato 6 b)'!$F$36</definedName>
    <definedName name="cvbcvbcbv">'[2]Formato 6 b)'!$D$64</definedName>
    <definedName name="cvbvcbcbvbc">'[2]Formato 6 b)'!$C$9</definedName>
    <definedName name="DEUDA_CONT_FIN_01">'[2]Formato 2'!$B$31</definedName>
    <definedName name="DEUDA_CONT_FIN_02">'[2]Formato 2'!$C$31</definedName>
    <definedName name="DEUDA_CONT_FIN_03">'[2]Formato 2'!$D$31</definedName>
    <definedName name="DEUDA_CONT_FIN_04">'[2]Formato 2'!$E$31</definedName>
    <definedName name="DEUDA_CONT_FIN_05">'[2]Formato 2'!$F$31</definedName>
    <definedName name="DEUDA_CONT_FIN_06">'[2]Formato 2'!$G$31</definedName>
    <definedName name="DEUDA_CONT_FIN_07">'[2]Formato 2'!$H$31</definedName>
    <definedName name="dsafvzsd">'[3]Info General'!$C$7</definedName>
    <definedName name="dsfdsdsdsdsdsdsdsdsdsdsdsdsdsdsdsdsdsdsdsdsdsdsdsdsdsdsdsdsdsdsdsdsdsds">'Formato 3'!$H$14</definedName>
    <definedName name="dsfsfdsffffffff">'Formato 3'!$I$14</definedName>
    <definedName name="ENTE_PUBLICO_A">'[1]Info General'!$C$7</definedName>
    <definedName name="fdggdfgdgfd">'Formato 3'!$E$8</definedName>
    <definedName name="fdgxfd">'[3]Info General'!$C$7</definedName>
    <definedName name="fdsfdsfdsfdsfdsfdsfdsfdsfdsfdsfdsfds">'Formato 3'!$J$8</definedName>
    <definedName name="fgsgfdfdfzxvzcvczv">'[2]Formato 2'!$C$52</definedName>
    <definedName name="GASTO_E_FIN_02">'[2]Formato 6 b)'!$C$64</definedName>
    <definedName name="GASTO_E_FIN_04">'[2]Formato 6 b)'!$E$64</definedName>
    <definedName name="GASTO_E_FIN_05">'[2]Formato 6 b)'!$F$64</definedName>
    <definedName name="GASTO_E_FIN_06">'[2]Formato 6 b)'!$G$64</definedName>
    <definedName name="GASTO_E_T3">'[2]Formato 6 b)'!$D$37</definedName>
    <definedName name="GASTO_E_T4">'[2]Formato 6 b)'!$E$37</definedName>
    <definedName name="GASTO_E_T5">'[2]Formato 6 b)'!$F$37</definedName>
    <definedName name="GASTO_E_T6">'[2]Formato 6 b)'!$G$37</definedName>
    <definedName name="GASTO_NE_FIN_01">'[2]Formato 6 b)'!$B$36</definedName>
    <definedName name="GASTO_NE_FIN_02">'[2]Formato 6 b)'!$C$36</definedName>
    <definedName name="GASTO_NE_FIN_03">'[2]Formato 6 b)'!$D$36</definedName>
    <definedName name="GASTO_NE_FIN_04">'[2]Formato 6 b)'!$E$36</definedName>
    <definedName name="GASTO_NE_FIN_06">'[2]Formato 6 b)'!$G$36</definedName>
    <definedName name="GASTO_NE_T1">'[2]Formato 6 b)'!$B$9</definedName>
    <definedName name="GASTO_NE_T4">'[2]Formato 6 b)'!$E$9</definedName>
    <definedName name="GASTO_NE_T5">'[2]Formato 6 b)'!$F$9</definedName>
    <definedName name="GASTO_NE_T6">'[2]Formato 6 b)'!$G$9</definedName>
    <definedName name="gfhdhdgh">'[2]Formato 2'!$E$52</definedName>
    <definedName name="MONTO1">'[3]Info General'!$D$18</definedName>
    <definedName name="MONTO2">'[3]Info General'!$E$18</definedName>
    <definedName name="OB_CORTO_PLAZO_FIN_01">'[2]Formato 2'!$B$52</definedName>
    <definedName name="OB_CORTO_PLAZO_FIN_03">'[2]Formato 2'!$D$52</definedName>
    <definedName name="OB_CORTO_PLAZO_FIN_05">'[2]Formato 2'!$F$52</definedName>
    <definedName name="OTROS_FIN_04">'Formato 3'!$E$19</definedName>
    <definedName name="OTROS_FIN_06">'Formato 3'!$G$19</definedName>
    <definedName name="OTROS_FIN_07">'Formato 3'!$H$19</definedName>
    <definedName name="OTROS_FIN_08">'Formato 3'!$I$19</definedName>
    <definedName name="OTROS_FIN_09">'Formato 3'!$J$19</definedName>
    <definedName name="OTROS_FIN_10">'Formato 3'!$K$19</definedName>
    <definedName name="OTROS_T10">'Formato 3'!$K$14</definedName>
    <definedName name="OTROS_T4">'Formato 3'!$E$14</definedName>
    <definedName name="OTROS_T6">'Formato 3'!$G$14</definedName>
    <definedName name="OTROS_T7">'Formato 3'!$H$14</definedName>
    <definedName name="OTROS_T8">'Formato 3'!$I$14</definedName>
    <definedName name="OTROS_T9">'Formato 3'!$J$14</definedName>
    <definedName name="PERIODO_INFORME">'[1]Info General'!$C$14</definedName>
    <definedName name="sadas">'[3]Info General'!$C$7</definedName>
    <definedName name="SALDO_PENDIENTE">'[3]Info General'!$F$18</definedName>
    <definedName name="sdfsdfsfds">'Formato 3'!$E$14</definedName>
    <definedName name="sdfsfsdf">'Formato 3'!$G$8</definedName>
    <definedName name="TRIMESTRE">'[3]Info General'!$C$16</definedName>
    <definedName name="ULTIMO">'[1]Info General'!$E$20</definedName>
    <definedName name="ULTIMO_SALDO">'[3]Info General'!$F$20</definedName>
    <definedName name="VALOR_INS_BCC_FIN_01">'[2]Formato 2'!$B$38</definedName>
    <definedName name="VALOR_INS_BCC_FIN_02">'[2]Formato 2'!$C$38</definedName>
    <definedName name="VALOR_INS_BCC_FIN_03">'[2]Formato 2'!$D$38</definedName>
    <definedName name="VALOR_INS_BCC_FIN_04">'[2]Formato 2'!$E$38</definedName>
    <definedName name="VALOR_INS_BCC_FIN_05">'[2]Formato 2'!$F$38</definedName>
    <definedName name="VALOR_INS_BCC_FIN_06">'[2]Formato 2'!$G$38</definedName>
    <definedName name="vcbvbcbdfgfdg">'[2]Formato 6 b)'!$D$9</definedName>
    <definedName name="vcvcbvcbcvb">'[2]Formato 6 b)'!$B$37</definedName>
    <definedName name="zfds">'[2]Formato 2'!$H$38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8" i="1" l="1"/>
  <c r="K17" i="1"/>
  <c r="K16" i="1"/>
  <c r="K15" i="1"/>
  <c r="K14" i="1"/>
  <c r="J14" i="1"/>
  <c r="I14" i="1"/>
  <c r="H14" i="1"/>
  <c r="H20" i="1" s="1"/>
  <c r="G14" i="1"/>
  <c r="G20" i="1" s="1"/>
  <c r="E14" i="1"/>
  <c r="K12" i="1"/>
  <c r="K11" i="1"/>
  <c r="K10" i="1"/>
  <c r="K9" i="1"/>
  <c r="K8" i="1"/>
  <c r="K20" i="1" s="1"/>
  <c r="J8" i="1"/>
  <c r="J20" i="1" s="1"/>
  <c r="I8" i="1"/>
  <c r="I20" i="1" s="1"/>
  <c r="H8" i="1"/>
  <c r="G8" i="1"/>
  <c r="E8" i="1"/>
  <c r="E20" i="1" s="1"/>
</calcChain>
</file>

<file path=xl/sharedStrings.xml><?xml version="1.0" encoding="utf-8"?>
<sst xmlns="http://schemas.openxmlformats.org/spreadsheetml/2006/main" count="29" uniqueCount="28">
  <si>
    <t>Formato 3 Informe Analítico de Obligaciones Diferentes de Financiamientos - LDF</t>
  </si>
  <si>
    <t>Poder Ejecutivo del Estado de Campeche (a)</t>
  </si>
  <si>
    <t>Informe Analítico de Obligaciones Diferentes de Financiamientos – LDF</t>
  </si>
  <si>
    <t>Del 1 enero al 30 de junio de 2025 (b)</t>
  </si>
  <si>
    <t>(PESOS)</t>
  </si>
  <si>
    <t>Denominación de las Obligaciones Diferentes de Financiamiento (c)</t>
  </si>
  <si>
    <t>Fecha del Contrato (d)</t>
  </si>
  <si>
    <t>Fecha de inicio de operación del proyecto (e)</t>
  </si>
  <si>
    <t>Fecha de vencimiento (f)</t>
  </si>
  <si>
    <t>Monto de la inversión pactado (g)</t>
  </si>
  <si>
    <t>Plazo pactado (h)</t>
  </si>
  <si>
    <t>Monto promedio mensual del pago de la contraprestación (i)</t>
  </si>
  <si>
    <t>Monto promedio mensual del pago de la contraprestación correspondiente al pago de inversión (j)</t>
  </si>
  <si>
    <t>Monto pagado de la inversión al 30 de junio de 2025 (k)</t>
  </si>
  <si>
    <t>Monto pagado de la inversión actualizado al 30 de junio de 2025 (l)</t>
  </si>
  <si>
    <t>Saldo pendiente por pagar de la inversión al 30 de junio de 2025 (m = g – l)</t>
  </si>
  <si>
    <t>A. Asociaciones Público Privadas (APP’s) (A=a+b+c+d)</t>
  </si>
  <si>
    <t>a) APP 1</t>
  </si>
  <si>
    <t>b) APP 2</t>
  </si>
  <si>
    <t>c) APP 3</t>
  </si>
  <si>
    <t>d) APP XX</t>
  </si>
  <si>
    <t>*</t>
  </si>
  <si>
    <t>B. Otros Instrumentos (B=a+b+c+d)</t>
  </si>
  <si>
    <t>a) Otro Instrumento 1</t>
  </si>
  <si>
    <t>b) Otro Instrumento 2</t>
  </si>
  <si>
    <t>c) Otro Instrumento 3</t>
  </si>
  <si>
    <t>d) Otro Instrumento XX</t>
  </si>
  <si>
    <t>C. Total de Obligaciones Diferentes de Financiamiento (C=A+B)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</si>
</sst>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dd/mm/yyyy;@"/>
  </numFmts>
  <fonts count="6"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6"/>
      <color theme="1"/>
      <name val="Calibri"/>
      <family val="2"/>
      <scheme val="minor"/>
    </font>
    <font>
      <sz val="16"/>
      <color theme="1"/>
      <name val="Calibri"/>
      <family val="2"/>
      <scheme val="minor"/>
    </font>
  </fonts>
  <fills count="4">
    <fill>
      <patternFill patternType="none"/>
    </fill>
    <fill>
      <patternFill patternType="gray125"/>
    </fill>
    <fill>
      <patternFill patternType="solid">
        <fgColor theme="2" tint="-9.9978637043366805E-2"/>
        <bgColor indexed="64"/>
      </patternFill>
    </fill>
    <fill>
      <patternFill patternType="solid">
        <fgColor theme="0"/>
        <bgColor indexed="64"/>
      </patternFill>
    </fill>
  </fills>
  <borders count="11">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diagonalUp="1">
      <left style="thin">
        <color indexed="64"/>
      </left>
      <right style="thin">
        <color indexed="64"/>
      </right>
      <top/>
      <bottom/>
      <diagonal style="thin">
        <color theme="1" tint="0.499984740745262"/>
      </diagonal>
    </border>
    <border>
      <left style="thin">
        <color indexed="64"/>
      </left>
      <right style="thin">
        <color indexed="64"/>
      </right>
      <top/>
      <bottom style="thin">
        <color indexed="64"/>
      </bottom>
      <diagonal/>
    </border>
  </borders>
  <cellStyleXfs count="2">
    <xf numFmtId="0" fontId="0" fillId="0" borderId="0"/>
    <xf numFmtId="164" fontId="1" fillId="0" borderId="0" applyFont="0" applyFill="0" applyBorder="0" applyAlignment="0" applyProtection="0"/>
  </cellStyleXfs>
  <cellXfs count="33">
    <xf numFmtId="0" fontId="0" fillId="0" borderId="0" xfId="0"/>
    <xf numFmtId="0" fontId="4" fillId="0" borderId="1" xfId="0" applyFont="1" applyBorder="1" applyAlignment="1">
      <alignment horizontal="left" vertical="center"/>
    </xf>
    <xf numFmtId="0" fontId="4" fillId="0" borderId="0" xfId="0" applyFont="1" applyBorder="1" applyAlignment="1">
      <alignment vertical="center"/>
    </xf>
    <xf numFmtId="0" fontId="5" fillId="0" borderId="0" xfId="0" applyFont="1" applyAlignment="1">
      <alignment vertical="center"/>
    </xf>
    <xf numFmtId="0" fontId="2" fillId="2" borderId="2" xfId="0" applyFont="1" applyFill="1" applyBorder="1" applyAlignment="1" applyProtection="1">
      <alignment horizontal="center" vertical="center"/>
    </xf>
    <xf numFmtId="0" fontId="2" fillId="2" borderId="3" xfId="0" applyFont="1" applyFill="1" applyBorder="1" applyAlignment="1" applyProtection="1">
      <alignment horizontal="center" vertical="center"/>
    </xf>
    <xf numFmtId="0" fontId="2" fillId="2" borderId="4" xfId="0" applyFont="1" applyFill="1" applyBorder="1" applyAlignment="1" applyProtection="1">
      <alignment horizontal="center" vertical="center"/>
    </xf>
    <xf numFmtId="0" fontId="2" fillId="2" borderId="5"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5" xfId="0" applyFont="1" applyFill="1" applyBorder="1" applyAlignment="1" applyProtection="1">
      <alignment horizontal="center" vertical="center"/>
    </xf>
    <xf numFmtId="0" fontId="2" fillId="2" borderId="0" xfId="0" applyFont="1" applyFill="1" applyBorder="1" applyAlignment="1" applyProtection="1">
      <alignment horizontal="center" vertical="center"/>
    </xf>
    <xf numFmtId="0" fontId="2" fillId="2" borderId="6" xfId="0" applyFont="1" applyFill="1" applyBorder="1" applyAlignment="1" applyProtection="1">
      <alignment horizontal="center" vertical="center"/>
    </xf>
    <xf numFmtId="0" fontId="2" fillId="2" borderId="7" xfId="0" applyFont="1" applyFill="1" applyBorder="1" applyAlignment="1">
      <alignment horizontal="center" vertical="center" wrapText="1"/>
    </xf>
    <xf numFmtId="0" fontId="2" fillId="2" borderId="7" xfId="0" applyFont="1" applyFill="1" applyBorder="1" applyAlignment="1" applyProtection="1">
      <alignment horizontal="center" vertical="center" wrapText="1"/>
      <protection locked="0"/>
    </xf>
    <xf numFmtId="0" fontId="0" fillId="3" borderId="8" xfId="0" applyFill="1" applyBorder="1" applyAlignment="1">
      <alignment horizontal="left" indent="3"/>
    </xf>
    <xf numFmtId="0" fontId="0" fillId="0" borderId="8" xfId="0" applyBorder="1"/>
    <xf numFmtId="0" fontId="0" fillId="3" borderId="8" xfId="0" applyFill="1" applyBorder="1"/>
    <xf numFmtId="0" fontId="2" fillId="3" borderId="8" xfId="0" applyFont="1" applyFill="1" applyBorder="1" applyAlignment="1">
      <alignment horizontal="left" vertical="center"/>
    </xf>
    <xf numFmtId="0" fontId="0" fillId="2" borderId="9" xfId="0" applyFill="1" applyBorder="1" applyAlignment="1">
      <alignment vertical="center"/>
    </xf>
    <xf numFmtId="4" fontId="2" fillId="3" borderId="8" xfId="1" applyNumberFormat="1" applyFont="1" applyFill="1" applyBorder="1" applyAlignment="1" applyProtection="1">
      <alignment vertical="center"/>
      <protection locked="0"/>
    </xf>
    <xf numFmtId="4" fontId="1" fillId="2" borderId="9" xfId="1" applyNumberFormat="1" applyFont="1" applyFill="1" applyBorder="1" applyAlignment="1">
      <alignment vertical="center"/>
    </xf>
    <xf numFmtId="0" fontId="0" fillId="3" borderId="8" xfId="0" applyFill="1" applyBorder="1" applyAlignment="1" applyProtection="1">
      <alignment horizontal="left" vertical="center" indent="2"/>
      <protection locked="0"/>
    </xf>
    <xf numFmtId="165" fontId="0" fillId="3" borderId="8" xfId="0" applyNumberFormat="1" applyFill="1" applyBorder="1" applyAlignment="1" applyProtection="1">
      <alignment vertical="center"/>
      <protection locked="0"/>
    </xf>
    <xf numFmtId="4" fontId="1" fillId="3" borderId="8" xfId="1" applyNumberFormat="1" applyFont="1" applyFill="1" applyBorder="1" applyAlignment="1" applyProtection="1">
      <alignment vertical="center"/>
      <protection locked="0"/>
    </xf>
    <xf numFmtId="0" fontId="0" fillId="0" borderId="0" xfId="0" applyProtection="1">
      <protection locked="0"/>
    </xf>
    <xf numFmtId="0" fontId="3" fillId="3" borderId="8" xfId="0" applyFont="1" applyFill="1" applyBorder="1" applyAlignment="1">
      <alignment horizontal="left" vertical="center"/>
    </xf>
    <xf numFmtId="16" fontId="0" fillId="3" borderId="8" xfId="0" applyNumberFormat="1" applyFill="1" applyBorder="1" applyAlignment="1">
      <alignment vertical="center"/>
    </xf>
    <xf numFmtId="4" fontId="1" fillId="3" borderId="8" xfId="1" applyNumberFormat="1" applyFont="1" applyFill="1" applyBorder="1" applyAlignment="1">
      <alignment vertical="center"/>
    </xf>
    <xf numFmtId="0" fontId="0" fillId="3" borderId="10" xfId="0" applyFill="1" applyBorder="1" applyAlignment="1">
      <alignment vertical="center"/>
    </xf>
    <xf numFmtId="0" fontId="0" fillId="0" borderId="10" xfId="0" applyFill="1" applyBorder="1"/>
    <xf numFmtId="0" fontId="0" fillId="3" borderId="10" xfId="0" applyFill="1" applyBorder="1"/>
    <xf numFmtId="0" fontId="0" fillId="3" borderId="0" xfId="0" applyFill="1"/>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ESKTOP-9HKBVHC\compartido\Users\Contabilidad\Downloads\Formatos_Anexo_1_Criterios_LDF.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uan%20acu&#241;a/Desktop/Compartida/ESTADOS%20FINANCIEROS%202025/2do%20trimestre/LDF_2T_202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ESKTOP-9HKBVHC\compartido\Users\Elias\Desktop\Estados%20Financieros\2019%20Reforma\Formatos_Anexo_1_Criterios_LDF.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Generales"/>
      <sheetName val="Info General"/>
      <sheetName val="datos"/>
      <sheetName val="Formato 1"/>
      <sheetName val="F01"/>
      <sheetName val="Formato 2"/>
      <sheetName val="F02"/>
      <sheetName val="Formato 3"/>
      <sheetName val="F03"/>
      <sheetName val="Formato 4"/>
      <sheetName val="F04"/>
      <sheetName val="Formato 5"/>
      <sheetName val="F05"/>
      <sheetName val="Formato 6 a)"/>
      <sheetName val="F06a"/>
      <sheetName val="Formato 6 b)"/>
      <sheetName val="F06b"/>
      <sheetName val="Formato 6 c)"/>
      <sheetName val="F06c"/>
      <sheetName val="Formato 6 d)"/>
      <sheetName val="F06d"/>
      <sheetName val="Formato 7 a)"/>
      <sheetName val="F07a"/>
      <sheetName val="Formato 7 b)"/>
      <sheetName val="F07b"/>
      <sheetName val="Formato 7 c)"/>
      <sheetName val="F07c"/>
      <sheetName val="Formato 7 d)"/>
      <sheetName val="F07d"/>
      <sheetName val="Formato 8"/>
      <sheetName val="F08"/>
    </sheetNames>
    <sheetDataSet>
      <sheetData sheetId="0"/>
      <sheetData sheetId="1">
        <row r="7">
          <cell r="C7" t="str">
            <v>ORGANISMO, Gobierno del Estado de Aguascalientes (a)</v>
          </cell>
        </row>
        <row r="14">
          <cell r="C14" t="str">
            <v>Al 31 de diciembre de 2016 y al 30 de marzo de 2017 (b)</v>
          </cell>
        </row>
        <row r="20">
          <cell r="D20" t="str">
            <v>2017 (d)</v>
          </cell>
          <cell r="E20" t="str">
            <v>31 de diciembre de 2016 (e)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1"/>
      <sheetName val="Formato 2"/>
      <sheetName val="Formato 3"/>
      <sheetName val="Formato 4"/>
      <sheetName val="Formato 5"/>
      <sheetName val="Formato 6 a)"/>
      <sheetName val="Formato 6 b)"/>
      <sheetName val="Formato 6 c)"/>
      <sheetName val="Formato 6 d)"/>
    </sheetNames>
    <sheetDataSet>
      <sheetData sheetId="0"/>
      <sheetData sheetId="1"/>
      <sheetData sheetId="2"/>
      <sheetData sheetId="3"/>
      <sheetData sheetId="4"/>
      <sheetData sheetId="5"/>
      <sheetData sheetId="6">
        <row r="9">
          <cell r="B9">
            <v>13446017205</v>
          </cell>
          <cell r="C9">
            <v>1518599514.5</v>
          </cell>
          <cell r="D9">
            <v>14964616719.499998</v>
          </cell>
          <cell r="E9">
            <v>6898974048.6899996</v>
          </cell>
          <cell r="F9">
            <v>6885180127.6500006</v>
          </cell>
          <cell r="G9">
            <v>8065642670.8099995</v>
          </cell>
        </row>
        <row r="37">
          <cell r="B37">
            <v>12598357346</v>
          </cell>
          <cell r="C37">
            <v>746620973.35000014</v>
          </cell>
          <cell r="D37">
            <v>13344978319.349998</v>
          </cell>
          <cell r="E37">
            <v>6302168381.2999992</v>
          </cell>
          <cell r="F37">
            <v>6301937595.9899998</v>
          </cell>
          <cell r="G37">
            <v>7042809938.0500002</v>
          </cell>
        </row>
      </sheetData>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Generales"/>
      <sheetName val="Info General"/>
      <sheetName val="datos"/>
      <sheetName val="Formato 1"/>
      <sheetName val="F01"/>
      <sheetName val="Formato 2"/>
      <sheetName val="F02"/>
      <sheetName val="Formato 3"/>
      <sheetName val="F03"/>
      <sheetName val="Formato 4"/>
      <sheetName val="F04"/>
      <sheetName val="Formato 5"/>
      <sheetName val="F05"/>
      <sheetName val="Formato 6 a)"/>
      <sheetName val="F06a"/>
      <sheetName val="Formato 6 b)"/>
      <sheetName val="F06b"/>
      <sheetName val="Formato 6 c)"/>
      <sheetName val="F06c"/>
      <sheetName val="Formato 6 d)"/>
      <sheetName val="F06d"/>
      <sheetName val="Formato 7 a)"/>
      <sheetName val="F07a"/>
      <sheetName val="Formato 7 b)"/>
      <sheetName val="F07b"/>
      <sheetName val="Formato 7 c)"/>
      <sheetName val="F07c"/>
      <sheetName val="Formato 7 d)"/>
      <sheetName val="F07d"/>
      <sheetName val="Formato 8"/>
      <sheetName val="F08"/>
    </sheetNames>
    <sheetDataSet>
      <sheetData sheetId="0"/>
      <sheetData sheetId="1">
        <row r="7">
          <cell r="C7" t="str">
            <v>PODER EJECUTIVO, Gobierno del Estado de Campeche (a)</v>
          </cell>
        </row>
        <row r="16">
          <cell r="C16" t="str">
            <v>Del 1 de enero al 30 de junio de 2019 (b)</v>
          </cell>
        </row>
        <row r="18">
          <cell r="D18" t="str">
            <v>Monto pagado de la inversión al 30 de junio de 2019 (k)</v>
          </cell>
          <cell r="E18" t="str">
            <v>Monto pagado de la inversión actualizado al 30 de junio de 2019 (l)</v>
          </cell>
          <cell r="F18" t="str">
            <v>Saldo pendiente por pagar de la inversión al 30 de junio de 2019 (m = g – l)</v>
          </cell>
        </row>
        <row r="20">
          <cell r="F20" t="str">
            <v>Saldo al 31 de diciembre de 2018 (d)</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1949FA-C5F7-4643-8504-E0B01005FFC0}">
  <sheetPr>
    <pageSetUpPr fitToPage="1"/>
  </sheetPr>
  <dimension ref="A1:IU22"/>
  <sheetViews>
    <sheetView tabSelected="1" zoomScale="85" zoomScaleNormal="85" workbookViewId="0">
      <selection activeCell="K17" sqref="K17"/>
    </sheetView>
  </sheetViews>
  <sheetFormatPr baseColWidth="10" defaultColWidth="0.85546875" defaultRowHeight="15" customHeight="1" zeroHeight="1" x14ac:dyDescent="0.25"/>
  <cols>
    <col min="1" max="1" width="76.28515625" customWidth="1"/>
    <col min="2" max="4" width="20.7109375" customWidth="1"/>
    <col min="5" max="5" width="20.7109375" style="32" customWidth="1"/>
    <col min="6" max="6" width="20.7109375" customWidth="1"/>
    <col min="7" max="11" width="25.7109375" customWidth="1"/>
    <col min="12" max="255" width="10.7109375" hidden="1" customWidth="1"/>
    <col min="257" max="257" width="76.28515625" customWidth="1"/>
    <col min="258" max="262" width="20.7109375" customWidth="1"/>
    <col min="263" max="267" width="25.7109375" customWidth="1"/>
    <col min="268" max="511" width="0" hidden="1" customWidth="1"/>
    <col min="513" max="513" width="76.28515625" customWidth="1"/>
    <col min="514" max="518" width="20.7109375" customWidth="1"/>
    <col min="519" max="523" width="25.7109375" customWidth="1"/>
    <col min="524" max="767" width="0" hidden="1" customWidth="1"/>
    <col min="769" max="769" width="76.28515625" customWidth="1"/>
    <col min="770" max="774" width="20.7109375" customWidth="1"/>
    <col min="775" max="779" width="25.7109375" customWidth="1"/>
    <col min="780" max="1023" width="0" hidden="1" customWidth="1"/>
    <col min="1025" max="1025" width="76.28515625" customWidth="1"/>
    <col min="1026" max="1030" width="20.7109375" customWidth="1"/>
    <col min="1031" max="1035" width="25.7109375" customWidth="1"/>
    <col min="1036" max="1279" width="0" hidden="1" customWidth="1"/>
    <col min="1281" max="1281" width="76.28515625" customWidth="1"/>
    <col min="1282" max="1286" width="20.7109375" customWidth="1"/>
    <col min="1287" max="1291" width="25.7109375" customWidth="1"/>
    <col min="1292" max="1535" width="0" hidden="1" customWidth="1"/>
    <col min="1537" max="1537" width="76.28515625" customWidth="1"/>
    <col min="1538" max="1542" width="20.7109375" customWidth="1"/>
    <col min="1543" max="1547" width="25.7109375" customWidth="1"/>
    <col min="1548" max="1791" width="0" hidden="1" customWidth="1"/>
    <col min="1793" max="1793" width="76.28515625" customWidth="1"/>
    <col min="1794" max="1798" width="20.7109375" customWidth="1"/>
    <col min="1799" max="1803" width="25.7109375" customWidth="1"/>
    <col min="1804" max="2047" width="0" hidden="1" customWidth="1"/>
    <col min="2049" max="2049" width="76.28515625" customWidth="1"/>
    <col min="2050" max="2054" width="20.7109375" customWidth="1"/>
    <col min="2055" max="2059" width="25.7109375" customWidth="1"/>
    <col min="2060" max="2303" width="0" hidden="1" customWidth="1"/>
    <col min="2305" max="2305" width="76.28515625" customWidth="1"/>
    <col min="2306" max="2310" width="20.7109375" customWidth="1"/>
    <col min="2311" max="2315" width="25.7109375" customWidth="1"/>
    <col min="2316" max="2559" width="0" hidden="1" customWidth="1"/>
    <col min="2561" max="2561" width="76.28515625" customWidth="1"/>
    <col min="2562" max="2566" width="20.7109375" customWidth="1"/>
    <col min="2567" max="2571" width="25.7109375" customWidth="1"/>
    <col min="2572" max="2815" width="0" hidden="1" customWidth="1"/>
    <col min="2817" max="2817" width="76.28515625" customWidth="1"/>
    <col min="2818" max="2822" width="20.7109375" customWidth="1"/>
    <col min="2823" max="2827" width="25.7109375" customWidth="1"/>
    <col min="2828" max="3071" width="0" hidden="1" customWidth="1"/>
    <col min="3073" max="3073" width="76.28515625" customWidth="1"/>
    <col min="3074" max="3078" width="20.7109375" customWidth="1"/>
    <col min="3079" max="3083" width="25.7109375" customWidth="1"/>
    <col min="3084" max="3327" width="0" hidden="1" customWidth="1"/>
    <col min="3329" max="3329" width="76.28515625" customWidth="1"/>
    <col min="3330" max="3334" width="20.7109375" customWidth="1"/>
    <col min="3335" max="3339" width="25.7109375" customWidth="1"/>
    <col min="3340" max="3583" width="0" hidden="1" customWidth="1"/>
    <col min="3585" max="3585" width="76.28515625" customWidth="1"/>
    <col min="3586" max="3590" width="20.7109375" customWidth="1"/>
    <col min="3591" max="3595" width="25.7109375" customWidth="1"/>
    <col min="3596" max="3839" width="0" hidden="1" customWidth="1"/>
    <col min="3841" max="3841" width="76.28515625" customWidth="1"/>
    <col min="3842" max="3846" width="20.7109375" customWidth="1"/>
    <col min="3847" max="3851" width="25.7109375" customWidth="1"/>
    <col min="3852" max="4095" width="0" hidden="1" customWidth="1"/>
    <col min="4097" max="4097" width="76.28515625" customWidth="1"/>
    <col min="4098" max="4102" width="20.7109375" customWidth="1"/>
    <col min="4103" max="4107" width="25.7109375" customWidth="1"/>
    <col min="4108" max="4351" width="0" hidden="1" customWidth="1"/>
    <col min="4353" max="4353" width="76.28515625" customWidth="1"/>
    <col min="4354" max="4358" width="20.7109375" customWidth="1"/>
    <col min="4359" max="4363" width="25.7109375" customWidth="1"/>
    <col min="4364" max="4607" width="0" hidden="1" customWidth="1"/>
    <col min="4609" max="4609" width="76.28515625" customWidth="1"/>
    <col min="4610" max="4614" width="20.7109375" customWidth="1"/>
    <col min="4615" max="4619" width="25.7109375" customWidth="1"/>
    <col min="4620" max="4863" width="0" hidden="1" customWidth="1"/>
    <col min="4865" max="4865" width="76.28515625" customWidth="1"/>
    <col min="4866" max="4870" width="20.7109375" customWidth="1"/>
    <col min="4871" max="4875" width="25.7109375" customWidth="1"/>
    <col min="4876" max="5119" width="0" hidden="1" customWidth="1"/>
    <col min="5121" max="5121" width="76.28515625" customWidth="1"/>
    <col min="5122" max="5126" width="20.7109375" customWidth="1"/>
    <col min="5127" max="5131" width="25.7109375" customWidth="1"/>
    <col min="5132" max="5375" width="0" hidden="1" customWidth="1"/>
    <col min="5377" max="5377" width="76.28515625" customWidth="1"/>
    <col min="5378" max="5382" width="20.7109375" customWidth="1"/>
    <col min="5383" max="5387" width="25.7109375" customWidth="1"/>
    <col min="5388" max="5631" width="0" hidden="1" customWidth="1"/>
    <col min="5633" max="5633" width="76.28515625" customWidth="1"/>
    <col min="5634" max="5638" width="20.7109375" customWidth="1"/>
    <col min="5639" max="5643" width="25.7109375" customWidth="1"/>
    <col min="5644" max="5887" width="0" hidden="1" customWidth="1"/>
    <col min="5889" max="5889" width="76.28515625" customWidth="1"/>
    <col min="5890" max="5894" width="20.7109375" customWidth="1"/>
    <col min="5895" max="5899" width="25.7109375" customWidth="1"/>
    <col min="5900" max="6143" width="0" hidden="1" customWidth="1"/>
    <col min="6145" max="6145" width="76.28515625" customWidth="1"/>
    <col min="6146" max="6150" width="20.7109375" customWidth="1"/>
    <col min="6151" max="6155" width="25.7109375" customWidth="1"/>
    <col min="6156" max="6399" width="0" hidden="1" customWidth="1"/>
    <col min="6401" max="6401" width="76.28515625" customWidth="1"/>
    <col min="6402" max="6406" width="20.7109375" customWidth="1"/>
    <col min="6407" max="6411" width="25.7109375" customWidth="1"/>
    <col min="6412" max="6655" width="0" hidden="1" customWidth="1"/>
    <col min="6657" max="6657" width="76.28515625" customWidth="1"/>
    <col min="6658" max="6662" width="20.7109375" customWidth="1"/>
    <col min="6663" max="6667" width="25.7109375" customWidth="1"/>
    <col min="6668" max="6911" width="0" hidden="1" customWidth="1"/>
    <col min="6913" max="6913" width="76.28515625" customWidth="1"/>
    <col min="6914" max="6918" width="20.7109375" customWidth="1"/>
    <col min="6919" max="6923" width="25.7109375" customWidth="1"/>
    <col min="6924" max="7167" width="0" hidden="1" customWidth="1"/>
    <col min="7169" max="7169" width="76.28515625" customWidth="1"/>
    <col min="7170" max="7174" width="20.7109375" customWidth="1"/>
    <col min="7175" max="7179" width="25.7109375" customWidth="1"/>
    <col min="7180" max="7423" width="0" hidden="1" customWidth="1"/>
    <col min="7425" max="7425" width="76.28515625" customWidth="1"/>
    <col min="7426" max="7430" width="20.7109375" customWidth="1"/>
    <col min="7431" max="7435" width="25.7109375" customWidth="1"/>
    <col min="7436" max="7679" width="0" hidden="1" customWidth="1"/>
    <col min="7681" max="7681" width="76.28515625" customWidth="1"/>
    <col min="7682" max="7686" width="20.7109375" customWidth="1"/>
    <col min="7687" max="7691" width="25.7109375" customWidth="1"/>
    <col min="7692" max="7935" width="0" hidden="1" customWidth="1"/>
    <col min="7937" max="7937" width="76.28515625" customWidth="1"/>
    <col min="7938" max="7942" width="20.7109375" customWidth="1"/>
    <col min="7943" max="7947" width="25.7109375" customWidth="1"/>
    <col min="7948" max="8191" width="0" hidden="1" customWidth="1"/>
    <col min="8193" max="8193" width="76.28515625" customWidth="1"/>
    <col min="8194" max="8198" width="20.7109375" customWidth="1"/>
    <col min="8199" max="8203" width="25.7109375" customWidth="1"/>
    <col min="8204" max="8447" width="0" hidden="1" customWidth="1"/>
    <col min="8449" max="8449" width="76.28515625" customWidth="1"/>
    <col min="8450" max="8454" width="20.7109375" customWidth="1"/>
    <col min="8455" max="8459" width="25.7109375" customWidth="1"/>
    <col min="8460" max="8703" width="0" hidden="1" customWidth="1"/>
    <col min="8705" max="8705" width="76.28515625" customWidth="1"/>
    <col min="8706" max="8710" width="20.7109375" customWidth="1"/>
    <col min="8711" max="8715" width="25.7109375" customWidth="1"/>
    <col min="8716" max="8959" width="0" hidden="1" customWidth="1"/>
    <col min="8961" max="8961" width="76.28515625" customWidth="1"/>
    <col min="8962" max="8966" width="20.7109375" customWidth="1"/>
    <col min="8967" max="8971" width="25.7109375" customWidth="1"/>
    <col min="8972" max="9215" width="0" hidden="1" customWidth="1"/>
    <col min="9217" max="9217" width="76.28515625" customWidth="1"/>
    <col min="9218" max="9222" width="20.7109375" customWidth="1"/>
    <col min="9223" max="9227" width="25.7109375" customWidth="1"/>
    <col min="9228" max="9471" width="0" hidden="1" customWidth="1"/>
    <col min="9473" max="9473" width="76.28515625" customWidth="1"/>
    <col min="9474" max="9478" width="20.7109375" customWidth="1"/>
    <col min="9479" max="9483" width="25.7109375" customWidth="1"/>
    <col min="9484" max="9727" width="0" hidden="1" customWidth="1"/>
    <col min="9729" max="9729" width="76.28515625" customWidth="1"/>
    <col min="9730" max="9734" width="20.7109375" customWidth="1"/>
    <col min="9735" max="9739" width="25.7109375" customWidth="1"/>
    <col min="9740" max="9983" width="0" hidden="1" customWidth="1"/>
    <col min="9985" max="9985" width="76.28515625" customWidth="1"/>
    <col min="9986" max="9990" width="20.7109375" customWidth="1"/>
    <col min="9991" max="9995" width="25.7109375" customWidth="1"/>
    <col min="9996" max="10239" width="0" hidden="1" customWidth="1"/>
    <col min="10241" max="10241" width="76.28515625" customWidth="1"/>
    <col min="10242" max="10246" width="20.7109375" customWidth="1"/>
    <col min="10247" max="10251" width="25.7109375" customWidth="1"/>
    <col min="10252" max="10495" width="0" hidden="1" customWidth="1"/>
    <col min="10497" max="10497" width="76.28515625" customWidth="1"/>
    <col min="10498" max="10502" width="20.7109375" customWidth="1"/>
    <col min="10503" max="10507" width="25.7109375" customWidth="1"/>
    <col min="10508" max="10751" width="0" hidden="1" customWidth="1"/>
    <col min="10753" max="10753" width="76.28515625" customWidth="1"/>
    <col min="10754" max="10758" width="20.7109375" customWidth="1"/>
    <col min="10759" max="10763" width="25.7109375" customWidth="1"/>
    <col min="10764" max="11007" width="0" hidden="1" customWidth="1"/>
    <col min="11009" max="11009" width="76.28515625" customWidth="1"/>
    <col min="11010" max="11014" width="20.7109375" customWidth="1"/>
    <col min="11015" max="11019" width="25.7109375" customWidth="1"/>
    <col min="11020" max="11263" width="0" hidden="1" customWidth="1"/>
    <col min="11265" max="11265" width="76.28515625" customWidth="1"/>
    <col min="11266" max="11270" width="20.7109375" customWidth="1"/>
    <col min="11271" max="11275" width="25.7109375" customWidth="1"/>
    <col min="11276" max="11519" width="0" hidden="1" customWidth="1"/>
    <col min="11521" max="11521" width="76.28515625" customWidth="1"/>
    <col min="11522" max="11526" width="20.7109375" customWidth="1"/>
    <col min="11527" max="11531" width="25.7109375" customWidth="1"/>
    <col min="11532" max="11775" width="0" hidden="1" customWidth="1"/>
    <col min="11777" max="11777" width="76.28515625" customWidth="1"/>
    <col min="11778" max="11782" width="20.7109375" customWidth="1"/>
    <col min="11783" max="11787" width="25.7109375" customWidth="1"/>
    <col min="11788" max="12031" width="0" hidden="1" customWidth="1"/>
    <col min="12033" max="12033" width="76.28515625" customWidth="1"/>
    <col min="12034" max="12038" width="20.7109375" customWidth="1"/>
    <col min="12039" max="12043" width="25.7109375" customWidth="1"/>
    <col min="12044" max="12287" width="0" hidden="1" customWidth="1"/>
    <col min="12289" max="12289" width="76.28515625" customWidth="1"/>
    <col min="12290" max="12294" width="20.7109375" customWidth="1"/>
    <col min="12295" max="12299" width="25.7109375" customWidth="1"/>
    <col min="12300" max="12543" width="0" hidden="1" customWidth="1"/>
    <col min="12545" max="12545" width="76.28515625" customWidth="1"/>
    <col min="12546" max="12550" width="20.7109375" customWidth="1"/>
    <col min="12551" max="12555" width="25.7109375" customWidth="1"/>
    <col min="12556" max="12799" width="0" hidden="1" customWidth="1"/>
    <col min="12801" max="12801" width="76.28515625" customWidth="1"/>
    <col min="12802" max="12806" width="20.7109375" customWidth="1"/>
    <col min="12807" max="12811" width="25.7109375" customWidth="1"/>
    <col min="12812" max="13055" width="0" hidden="1" customWidth="1"/>
    <col min="13057" max="13057" width="76.28515625" customWidth="1"/>
    <col min="13058" max="13062" width="20.7109375" customWidth="1"/>
    <col min="13063" max="13067" width="25.7109375" customWidth="1"/>
    <col min="13068" max="13311" width="0" hidden="1" customWidth="1"/>
    <col min="13313" max="13313" width="76.28515625" customWidth="1"/>
    <col min="13314" max="13318" width="20.7109375" customWidth="1"/>
    <col min="13319" max="13323" width="25.7109375" customWidth="1"/>
    <col min="13324" max="13567" width="0" hidden="1" customWidth="1"/>
    <col min="13569" max="13569" width="76.28515625" customWidth="1"/>
    <col min="13570" max="13574" width="20.7109375" customWidth="1"/>
    <col min="13575" max="13579" width="25.7109375" customWidth="1"/>
    <col min="13580" max="13823" width="0" hidden="1" customWidth="1"/>
    <col min="13825" max="13825" width="76.28515625" customWidth="1"/>
    <col min="13826" max="13830" width="20.7109375" customWidth="1"/>
    <col min="13831" max="13835" width="25.7109375" customWidth="1"/>
    <col min="13836" max="14079" width="0" hidden="1" customWidth="1"/>
    <col min="14081" max="14081" width="76.28515625" customWidth="1"/>
    <col min="14082" max="14086" width="20.7109375" customWidth="1"/>
    <col min="14087" max="14091" width="25.7109375" customWidth="1"/>
    <col min="14092" max="14335" width="0" hidden="1" customWidth="1"/>
    <col min="14337" max="14337" width="76.28515625" customWidth="1"/>
    <col min="14338" max="14342" width="20.7109375" customWidth="1"/>
    <col min="14343" max="14347" width="25.7109375" customWidth="1"/>
    <col min="14348" max="14591" width="0" hidden="1" customWidth="1"/>
    <col min="14593" max="14593" width="76.28515625" customWidth="1"/>
    <col min="14594" max="14598" width="20.7109375" customWidth="1"/>
    <col min="14599" max="14603" width="25.7109375" customWidth="1"/>
    <col min="14604" max="14847" width="0" hidden="1" customWidth="1"/>
    <col min="14849" max="14849" width="76.28515625" customWidth="1"/>
    <col min="14850" max="14854" width="20.7109375" customWidth="1"/>
    <col min="14855" max="14859" width="25.7109375" customWidth="1"/>
    <col min="14860" max="15103" width="0" hidden="1" customWidth="1"/>
    <col min="15105" max="15105" width="76.28515625" customWidth="1"/>
    <col min="15106" max="15110" width="20.7109375" customWidth="1"/>
    <col min="15111" max="15115" width="25.7109375" customWidth="1"/>
    <col min="15116" max="15359" width="0" hidden="1" customWidth="1"/>
    <col min="15361" max="15361" width="76.28515625" customWidth="1"/>
    <col min="15362" max="15366" width="20.7109375" customWidth="1"/>
    <col min="15367" max="15371" width="25.7109375" customWidth="1"/>
    <col min="15372" max="15615" width="0" hidden="1" customWidth="1"/>
    <col min="15617" max="15617" width="76.28515625" customWidth="1"/>
    <col min="15618" max="15622" width="20.7109375" customWidth="1"/>
    <col min="15623" max="15627" width="25.7109375" customWidth="1"/>
    <col min="15628" max="15871" width="0" hidden="1" customWidth="1"/>
    <col min="15873" max="15873" width="76.28515625" customWidth="1"/>
    <col min="15874" max="15878" width="20.7109375" customWidth="1"/>
    <col min="15879" max="15883" width="25.7109375" customWidth="1"/>
    <col min="15884" max="16127" width="0" hidden="1" customWidth="1"/>
    <col min="16129" max="16129" width="76.28515625" customWidth="1"/>
    <col min="16130" max="16134" width="20.7109375" customWidth="1"/>
    <col min="16135" max="16139" width="25.7109375" customWidth="1"/>
    <col min="16140" max="16383" width="0" hidden="1" customWidth="1"/>
  </cols>
  <sheetData>
    <row r="1" spans="1:12" s="3" customFormat="1" ht="37.5" customHeight="1" x14ac:dyDescent="0.25">
      <c r="A1" s="1" t="s">
        <v>0</v>
      </c>
      <c r="B1" s="1"/>
      <c r="C1" s="1"/>
      <c r="D1" s="1"/>
      <c r="E1" s="1"/>
      <c r="F1" s="1"/>
      <c r="G1" s="1"/>
      <c r="H1" s="1"/>
      <c r="I1" s="1"/>
      <c r="J1" s="1"/>
      <c r="K1" s="1"/>
      <c r="L1" s="2"/>
    </row>
    <row r="2" spans="1:12" x14ac:dyDescent="0.25">
      <c r="A2" s="4" t="s">
        <v>1</v>
      </c>
      <c r="B2" s="5"/>
      <c r="C2" s="5"/>
      <c r="D2" s="5"/>
      <c r="E2" s="5"/>
      <c r="F2" s="5"/>
      <c r="G2" s="5"/>
      <c r="H2" s="5"/>
      <c r="I2" s="5"/>
      <c r="J2" s="5"/>
      <c r="K2" s="6"/>
    </row>
    <row r="3" spans="1:12" x14ac:dyDescent="0.25">
      <c r="A3" s="7" t="s">
        <v>2</v>
      </c>
      <c r="B3" s="8"/>
      <c r="C3" s="8"/>
      <c r="D3" s="8"/>
      <c r="E3" s="8"/>
      <c r="F3" s="8"/>
      <c r="G3" s="8"/>
      <c r="H3" s="8"/>
      <c r="I3" s="8"/>
      <c r="J3" s="8"/>
      <c r="K3" s="9"/>
    </row>
    <row r="4" spans="1:12" x14ac:dyDescent="0.25">
      <c r="A4" s="10" t="s">
        <v>3</v>
      </c>
      <c r="B4" s="11"/>
      <c r="C4" s="11"/>
      <c r="D4" s="11"/>
      <c r="E4" s="11"/>
      <c r="F4" s="11"/>
      <c r="G4" s="11"/>
      <c r="H4" s="11"/>
      <c r="I4" s="11"/>
      <c r="J4" s="11"/>
      <c r="K4" s="12"/>
    </row>
    <row r="5" spans="1:12" x14ac:dyDescent="0.25">
      <c r="A5" s="7" t="s">
        <v>4</v>
      </c>
      <c r="B5" s="8"/>
      <c r="C5" s="8"/>
      <c r="D5" s="8"/>
      <c r="E5" s="8"/>
      <c r="F5" s="8"/>
      <c r="G5" s="8"/>
      <c r="H5" s="8"/>
      <c r="I5" s="8"/>
      <c r="J5" s="8"/>
      <c r="K5" s="9"/>
    </row>
    <row r="6" spans="1:12" ht="75" x14ac:dyDescent="0.25">
      <c r="A6" s="13" t="s">
        <v>5</v>
      </c>
      <c r="B6" s="13" t="s">
        <v>6</v>
      </c>
      <c r="C6" s="13" t="s">
        <v>7</v>
      </c>
      <c r="D6" s="13" t="s">
        <v>8</v>
      </c>
      <c r="E6" s="13" t="s">
        <v>9</v>
      </c>
      <c r="F6" s="13" t="s">
        <v>10</v>
      </c>
      <c r="G6" s="13" t="s">
        <v>11</v>
      </c>
      <c r="H6" s="13" t="s">
        <v>12</v>
      </c>
      <c r="I6" s="14" t="s">
        <v>13</v>
      </c>
      <c r="J6" s="14" t="s">
        <v>14</v>
      </c>
      <c r="K6" s="14" t="s">
        <v>15</v>
      </c>
    </row>
    <row r="7" spans="1:12" x14ac:dyDescent="0.25">
      <c r="A7" s="15"/>
      <c r="B7" s="16"/>
      <c r="C7" s="16"/>
      <c r="D7" s="16"/>
      <c r="E7" s="17"/>
      <c r="F7" s="16"/>
      <c r="G7" s="17"/>
      <c r="H7" s="17"/>
      <c r="I7" s="17"/>
      <c r="J7" s="17"/>
      <c r="K7" s="17"/>
    </row>
    <row r="8" spans="1:12" x14ac:dyDescent="0.25">
      <c r="A8" s="18" t="s">
        <v>16</v>
      </c>
      <c r="B8" s="19"/>
      <c r="C8" s="19"/>
      <c r="D8" s="19"/>
      <c r="E8" s="20">
        <f>SUM(E9:APP_FIN_04)</f>
        <v>0</v>
      </c>
      <c r="F8" s="21"/>
      <c r="G8" s="20">
        <f>SUM(G9:APP_FIN_06)</f>
        <v>0</v>
      </c>
      <c r="H8" s="20">
        <f>SUM(H9:APP_FIN_07)</f>
        <v>0</v>
      </c>
      <c r="I8" s="20">
        <f>SUM(I9:APP_FIN_08)</f>
        <v>0</v>
      </c>
      <c r="J8" s="20">
        <f>SUM(J9:APP_FIN_09)</f>
        <v>0</v>
      </c>
      <c r="K8" s="20">
        <f>SUM(K9:APP_FIN_10)</f>
        <v>0</v>
      </c>
    </row>
    <row r="9" spans="1:12" s="25" customFormat="1" x14ac:dyDescent="0.25">
      <c r="A9" s="22" t="s">
        <v>17</v>
      </c>
      <c r="B9" s="23"/>
      <c r="C9" s="23"/>
      <c r="D9" s="23"/>
      <c r="E9" s="24">
        <v>0</v>
      </c>
      <c r="F9" s="24">
        <v>0</v>
      </c>
      <c r="G9" s="24">
        <v>0</v>
      </c>
      <c r="H9" s="24">
        <v>0</v>
      </c>
      <c r="I9" s="24">
        <v>0</v>
      </c>
      <c r="J9" s="24">
        <v>0</v>
      </c>
      <c r="K9" s="24">
        <f>E9-J9</f>
        <v>0</v>
      </c>
    </row>
    <row r="10" spans="1:12" s="25" customFormat="1" x14ac:dyDescent="0.25">
      <c r="A10" s="22" t="s">
        <v>18</v>
      </c>
      <c r="B10" s="23"/>
      <c r="C10" s="23"/>
      <c r="D10" s="23"/>
      <c r="E10" s="24">
        <v>0</v>
      </c>
      <c r="F10" s="24">
        <v>0</v>
      </c>
      <c r="G10" s="24">
        <v>0</v>
      </c>
      <c r="H10" s="24">
        <v>0</v>
      </c>
      <c r="I10" s="24">
        <v>0</v>
      </c>
      <c r="J10" s="24">
        <v>0</v>
      </c>
      <c r="K10" s="24">
        <f>E10-J10</f>
        <v>0</v>
      </c>
    </row>
    <row r="11" spans="1:12" s="25" customFormat="1" x14ac:dyDescent="0.25">
      <c r="A11" s="22" t="s">
        <v>19</v>
      </c>
      <c r="B11" s="23"/>
      <c r="C11" s="23"/>
      <c r="D11" s="23"/>
      <c r="E11" s="24">
        <v>0</v>
      </c>
      <c r="F11" s="24">
        <v>0</v>
      </c>
      <c r="G11" s="24">
        <v>0</v>
      </c>
      <c r="H11" s="24">
        <v>0</v>
      </c>
      <c r="I11" s="24">
        <v>0</v>
      </c>
      <c r="J11" s="24">
        <v>0</v>
      </c>
      <c r="K11" s="24">
        <f>E11-J11</f>
        <v>0</v>
      </c>
    </row>
    <row r="12" spans="1:12" s="25" customFormat="1" x14ac:dyDescent="0.25">
      <c r="A12" s="22" t="s">
        <v>20</v>
      </c>
      <c r="B12" s="23"/>
      <c r="C12" s="23"/>
      <c r="D12" s="23"/>
      <c r="E12" s="24">
        <v>0</v>
      </c>
      <c r="F12" s="24">
        <v>0</v>
      </c>
      <c r="G12" s="24">
        <v>0</v>
      </c>
      <c r="H12" s="24">
        <v>0</v>
      </c>
      <c r="I12" s="24">
        <v>0</v>
      </c>
      <c r="J12" s="24">
        <v>0</v>
      </c>
      <c r="K12" s="24">
        <f>E12-J12</f>
        <v>0</v>
      </c>
    </row>
    <row r="13" spans="1:12" x14ac:dyDescent="0.25">
      <c r="A13" s="26" t="s">
        <v>21</v>
      </c>
      <c r="B13" s="27"/>
      <c r="C13" s="27"/>
      <c r="D13" s="27"/>
      <c r="E13" s="28"/>
      <c r="F13" s="28"/>
      <c r="G13" s="28"/>
      <c r="H13" s="28"/>
      <c r="I13" s="28"/>
      <c r="J13" s="28"/>
      <c r="K13" s="28"/>
    </row>
    <row r="14" spans="1:12" x14ac:dyDescent="0.25">
      <c r="A14" s="18" t="s">
        <v>22</v>
      </c>
      <c r="B14" s="19"/>
      <c r="C14" s="19"/>
      <c r="D14" s="19"/>
      <c r="E14" s="20">
        <f>SUM(E15:OTROS_FIN_04)</f>
        <v>0</v>
      </c>
      <c r="F14" s="21"/>
      <c r="G14" s="20">
        <f>SUM(G15:OTROS_FIN_06)</f>
        <v>0</v>
      </c>
      <c r="H14" s="20">
        <f>SUM(H15:OTROS_FIN_07)</f>
        <v>0</v>
      </c>
      <c r="I14" s="20">
        <f>SUM(I15:OTROS_FIN_08)</f>
        <v>0</v>
      </c>
      <c r="J14" s="20">
        <f>SUM(J15:OTROS_FIN_09)</f>
        <v>0</v>
      </c>
      <c r="K14" s="20">
        <f>SUM(K15:OTROS_FIN_10)</f>
        <v>0</v>
      </c>
    </row>
    <row r="15" spans="1:12" s="25" customFormat="1" x14ac:dyDescent="0.25">
      <c r="A15" s="22" t="s">
        <v>23</v>
      </c>
      <c r="B15" s="23"/>
      <c r="C15" s="23"/>
      <c r="D15" s="23"/>
      <c r="E15" s="24">
        <v>0</v>
      </c>
      <c r="F15" s="24">
        <v>0</v>
      </c>
      <c r="G15" s="24">
        <v>0</v>
      </c>
      <c r="H15" s="24">
        <v>0</v>
      </c>
      <c r="I15" s="24">
        <v>0</v>
      </c>
      <c r="J15" s="24">
        <v>0</v>
      </c>
      <c r="K15" s="24">
        <f>E15-J15</f>
        <v>0</v>
      </c>
    </row>
    <row r="16" spans="1:12" s="25" customFormat="1" x14ac:dyDescent="0.25">
      <c r="A16" s="22" t="s">
        <v>24</v>
      </c>
      <c r="B16" s="23"/>
      <c r="C16" s="23"/>
      <c r="D16" s="23"/>
      <c r="E16" s="24">
        <v>0</v>
      </c>
      <c r="F16" s="24">
        <v>0</v>
      </c>
      <c r="G16" s="24">
        <v>0</v>
      </c>
      <c r="H16" s="24">
        <v>0</v>
      </c>
      <c r="I16" s="24">
        <v>0</v>
      </c>
      <c r="J16" s="24">
        <v>0</v>
      </c>
      <c r="K16" s="24">
        <f>E16-J16</f>
        <v>0</v>
      </c>
    </row>
    <row r="17" spans="1:11" s="25" customFormat="1" x14ac:dyDescent="0.25">
      <c r="A17" s="22" t="s">
        <v>25</v>
      </c>
      <c r="B17" s="23"/>
      <c r="C17" s="23"/>
      <c r="D17" s="23"/>
      <c r="E17" s="24">
        <v>0</v>
      </c>
      <c r="F17" s="24">
        <v>0</v>
      </c>
      <c r="G17" s="24">
        <v>0</v>
      </c>
      <c r="H17" s="24">
        <v>0</v>
      </c>
      <c r="I17" s="24">
        <v>0</v>
      </c>
      <c r="J17" s="24">
        <v>0</v>
      </c>
      <c r="K17" s="24">
        <f>E17-J17</f>
        <v>0</v>
      </c>
    </row>
    <row r="18" spans="1:11" s="25" customFormat="1" x14ac:dyDescent="0.25">
      <c r="A18" s="22" t="s">
        <v>26</v>
      </c>
      <c r="B18" s="23"/>
      <c r="C18" s="23"/>
      <c r="D18" s="23"/>
      <c r="E18" s="24">
        <v>0</v>
      </c>
      <c r="F18" s="24">
        <v>0</v>
      </c>
      <c r="G18" s="24">
        <v>0</v>
      </c>
      <c r="H18" s="24">
        <v>0</v>
      </c>
      <c r="I18" s="24">
        <v>0</v>
      </c>
      <c r="J18" s="24">
        <v>0</v>
      </c>
      <c r="K18" s="24">
        <f>E18-J18</f>
        <v>0</v>
      </c>
    </row>
    <row r="19" spans="1:11" x14ac:dyDescent="0.25">
      <c r="A19" s="26" t="s">
        <v>21</v>
      </c>
      <c r="B19" s="27"/>
      <c r="C19" s="27"/>
      <c r="D19" s="27"/>
      <c r="E19" s="28"/>
      <c r="F19" s="28"/>
      <c r="G19" s="28"/>
      <c r="H19" s="28"/>
      <c r="I19" s="28"/>
      <c r="J19" s="28"/>
      <c r="K19" s="28"/>
    </row>
    <row r="20" spans="1:11" x14ac:dyDescent="0.25">
      <c r="A20" s="18" t="s">
        <v>27</v>
      </c>
      <c r="B20" s="19"/>
      <c r="C20" s="19"/>
      <c r="D20" s="19"/>
      <c r="E20" s="20">
        <f>fdggdfgdgfd+sdfsdfsfds</f>
        <v>0</v>
      </c>
      <c r="F20" s="21"/>
      <c r="G20" s="20">
        <f>sdfsfsdf+OTROS_T6</f>
        <v>0</v>
      </c>
      <c r="H20" s="20">
        <f>APP_T7+dsfdsdsdsdsdsdsdsdsdsdsdsdsdsdsdsdsdsdsdsdsdsdsdsdsdsdsdsdsdsdsdsdsdsds</f>
        <v>0</v>
      </c>
      <c r="I20" s="20">
        <f>APP_T8+dsfsfdsffffffff</f>
        <v>0</v>
      </c>
      <c r="J20" s="20">
        <f>fdsfdsfdsfdsfdsfdsfdsfdsfdsfdsfdsfds+OTROS_T9</f>
        <v>0</v>
      </c>
      <c r="K20" s="20">
        <f>APP_T10+OTROS_T10</f>
        <v>0</v>
      </c>
    </row>
    <row r="21" spans="1:11" x14ac:dyDescent="0.25">
      <c r="A21" s="29"/>
      <c r="B21" s="30"/>
      <c r="C21" s="30"/>
      <c r="D21" s="30"/>
      <c r="E21" s="31"/>
      <c r="F21" s="30"/>
      <c r="G21" s="31"/>
      <c r="H21" s="31"/>
      <c r="I21" s="31"/>
      <c r="J21" s="31"/>
      <c r="K21" s="31"/>
    </row>
    <row r="22" spans="1:11" ht="15" customHeight="1" x14ac:dyDescent="0.25"/>
  </sheetData>
  <mergeCells count="5">
    <mergeCell ref="A1:K1"/>
    <mergeCell ref="A2:K2"/>
    <mergeCell ref="A3:K3"/>
    <mergeCell ref="A4:K4"/>
    <mergeCell ref="A5:K5"/>
  </mergeCells>
  <dataValidations count="5">
    <dataValidation allowBlank="1" showInputMessage="1" showErrorMessage="1" prompt="Monto pagado de la inversión al XX de XXXX de 20XN (k)" sqref="I6 JE6 TA6 ACW6 AMS6 AWO6 BGK6 BQG6 CAC6 CJY6 CTU6 DDQ6 DNM6 DXI6 EHE6 ERA6 FAW6 FKS6 FUO6 GEK6 GOG6 GYC6 HHY6 HRU6 IBQ6 ILM6 IVI6 JFE6 JPA6 JYW6 KIS6 KSO6 LCK6 LMG6 LWC6 MFY6 MPU6 MZQ6 NJM6 NTI6 ODE6 ONA6 OWW6 PGS6 PQO6 QAK6 QKG6 QUC6 RDY6 RNU6 RXQ6 SHM6 SRI6 TBE6 TLA6 TUW6 UES6 UOO6 UYK6 VIG6 VSC6 WBY6 WLU6 WVQ6 I65542 JE65542 TA65542 ACW65542 AMS65542 AWO65542 BGK65542 BQG65542 CAC65542 CJY65542 CTU65542 DDQ65542 DNM65542 DXI65542 EHE65542 ERA65542 FAW65542 FKS65542 FUO65542 GEK65542 GOG65542 GYC65542 HHY65542 HRU65542 IBQ65542 ILM65542 IVI65542 JFE65542 JPA65542 JYW65542 KIS65542 KSO65542 LCK65542 LMG65542 LWC65542 MFY65542 MPU65542 MZQ65542 NJM65542 NTI65542 ODE65542 ONA65542 OWW65542 PGS65542 PQO65542 QAK65542 QKG65542 QUC65542 RDY65542 RNU65542 RXQ65542 SHM65542 SRI65542 TBE65542 TLA65542 TUW65542 UES65542 UOO65542 UYK65542 VIG65542 VSC65542 WBY65542 WLU65542 WVQ65542 I131078 JE131078 TA131078 ACW131078 AMS131078 AWO131078 BGK131078 BQG131078 CAC131078 CJY131078 CTU131078 DDQ131078 DNM131078 DXI131078 EHE131078 ERA131078 FAW131078 FKS131078 FUO131078 GEK131078 GOG131078 GYC131078 HHY131078 HRU131078 IBQ131078 ILM131078 IVI131078 JFE131078 JPA131078 JYW131078 KIS131078 KSO131078 LCK131078 LMG131078 LWC131078 MFY131078 MPU131078 MZQ131078 NJM131078 NTI131078 ODE131078 ONA131078 OWW131078 PGS131078 PQO131078 QAK131078 QKG131078 QUC131078 RDY131078 RNU131078 RXQ131078 SHM131078 SRI131078 TBE131078 TLA131078 TUW131078 UES131078 UOO131078 UYK131078 VIG131078 VSC131078 WBY131078 WLU131078 WVQ131078 I196614 JE196614 TA196614 ACW196614 AMS196614 AWO196614 BGK196614 BQG196614 CAC196614 CJY196614 CTU196614 DDQ196614 DNM196614 DXI196614 EHE196614 ERA196614 FAW196614 FKS196614 FUO196614 GEK196614 GOG196614 GYC196614 HHY196614 HRU196614 IBQ196614 ILM196614 IVI196614 JFE196614 JPA196614 JYW196614 KIS196614 KSO196614 LCK196614 LMG196614 LWC196614 MFY196614 MPU196614 MZQ196614 NJM196614 NTI196614 ODE196614 ONA196614 OWW196614 PGS196614 PQO196614 QAK196614 QKG196614 QUC196614 RDY196614 RNU196614 RXQ196614 SHM196614 SRI196614 TBE196614 TLA196614 TUW196614 UES196614 UOO196614 UYK196614 VIG196614 VSC196614 WBY196614 WLU196614 WVQ196614 I262150 JE262150 TA262150 ACW262150 AMS262150 AWO262150 BGK262150 BQG262150 CAC262150 CJY262150 CTU262150 DDQ262150 DNM262150 DXI262150 EHE262150 ERA262150 FAW262150 FKS262150 FUO262150 GEK262150 GOG262150 GYC262150 HHY262150 HRU262150 IBQ262150 ILM262150 IVI262150 JFE262150 JPA262150 JYW262150 KIS262150 KSO262150 LCK262150 LMG262150 LWC262150 MFY262150 MPU262150 MZQ262150 NJM262150 NTI262150 ODE262150 ONA262150 OWW262150 PGS262150 PQO262150 QAK262150 QKG262150 QUC262150 RDY262150 RNU262150 RXQ262150 SHM262150 SRI262150 TBE262150 TLA262150 TUW262150 UES262150 UOO262150 UYK262150 VIG262150 VSC262150 WBY262150 WLU262150 WVQ262150 I327686 JE327686 TA327686 ACW327686 AMS327686 AWO327686 BGK327686 BQG327686 CAC327686 CJY327686 CTU327686 DDQ327686 DNM327686 DXI327686 EHE327686 ERA327686 FAW327686 FKS327686 FUO327686 GEK327686 GOG327686 GYC327686 HHY327686 HRU327686 IBQ327686 ILM327686 IVI327686 JFE327686 JPA327686 JYW327686 KIS327686 KSO327686 LCK327686 LMG327686 LWC327686 MFY327686 MPU327686 MZQ327686 NJM327686 NTI327686 ODE327686 ONA327686 OWW327686 PGS327686 PQO327686 QAK327686 QKG327686 QUC327686 RDY327686 RNU327686 RXQ327686 SHM327686 SRI327686 TBE327686 TLA327686 TUW327686 UES327686 UOO327686 UYK327686 VIG327686 VSC327686 WBY327686 WLU327686 WVQ327686 I393222 JE393222 TA393222 ACW393222 AMS393222 AWO393222 BGK393222 BQG393222 CAC393222 CJY393222 CTU393222 DDQ393222 DNM393222 DXI393222 EHE393222 ERA393222 FAW393222 FKS393222 FUO393222 GEK393222 GOG393222 GYC393222 HHY393222 HRU393222 IBQ393222 ILM393222 IVI393222 JFE393222 JPA393222 JYW393222 KIS393222 KSO393222 LCK393222 LMG393222 LWC393222 MFY393222 MPU393222 MZQ393222 NJM393222 NTI393222 ODE393222 ONA393222 OWW393222 PGS393222 PQO393222 QAK393222 QKG393222 QUC393222 RDY393222 RNU393222 RXQ393222 SHM393222 SRI393222 TBE393222 TLA393222 TUW393222 UES393222 UOO393222 UYK393222 VIG393222 VSC393222 WBY393222 WLU393222 WVQ393222 I458758 JE458758 TA458758 ACW458758 AMS458758 AWO458758 BGK458758 BQG458758 CAC458758 CJY458758 CTU458758 DDQ458758 DNM458758 DXI458758 EHE458758 ERA458758 FAW458758 FKS458758 FUO458758 GEK458758 GOG458758 GYC458758 HHY458758 HRU458758 IBQ458758 ILM458758 IVI458758 JFE458758 JPA458758 JYW458758 KIS458758 KSO458758 LCK458758 LMG458758 LWC458758 MFY458758 MPU458758 MZQ458758 NJM458758 NTI458758 ODE458758 ONA458758 OWW458758 PGS458758 PQO458758 QAK458758 QKG458758 QUC458758 RDY458758 RNU458758 RXQ458758 SHM458758 SRI458758 TBE458758 TLA458758 TUW458758 UES458758 UOO458758 UYK458758 VIG458758 VSC458758 WBY458758 WLU458758 WVQ458758 I524294 JE524294 TA524294 ACW524294 AMS524294 AWO524294 BGK524294 BQG524294 CAC524294 CJY524294 CTU524294 DDQ524294 DNM524294 DXI524294 EHE524294 ERA524294 FAW524294 FKS524294 FUO524294 GEK524294 GOG524294 GYC524294 HHY524294 HRU524294 IBQ524294 ILM524294 IVI524294 JFE524294 JPA524294 JYW524294 KIS524294 KSO524294 LCK524294 LMG524294 LWC524294 MFY524294 MPU524294 MZQ524294 NJM524294 NTI524294 ODE524294 ONA524294 OWW524294 PGS524294 PQO524294 QAK524294 QKG524294 QUC524294 RDY524294 RNU524294 RXQ524294 SHM524294 SRI524294 TBE524294 TLA524294 TUW524294 UES524294 UOO524294 UYK524294 VIG524294 VSC524294 WBY524294 WLU524294 WVQ524294 I589830 JE589830 TA589830 ACW589830 AMS589830 AWO589830 BGK589830 BQG589830 CAC589830 CJY589830 CTU589830 DDQ589830 DNM589830 DXI589830 EHE589830 ERA589830 FAW589830 FKS589830 FUO589830 GEK589830 GOG589830 GYC589830 HHY589830 HRU589830 IBQ589830 ILM589830 IVI589830 JFE589830 JPA589830 JYW589830 KIS589830 KSO589830 LCK589830 LMG589830 LWC589830 MFY589830 MPU589830 MZQ589830 NJM589830 NTI589830 ODE589830 ONA589830 OWW589830 PGS589830 PQO589830 QAK589830 QKG589830 QUC589830 RDY589830 RNU589830 RXQ589830 SHM589830 SRI589830 TBE589830 TLA589830 TUW589830 UES589830 UOO589830 UYK589830 VIG589830 VSC589830 WBY589830 WLU589830 WVQ589830 I655366 JE655366 TA655366 ACW655366 AMS655366 AWO655366 BGK655366 BQG655366 CAC655366 CJY655366 CTU655366 DDQ655366 DNM655366 DXI655366 EHE655366 ERA655366 FAW655366 FKS655366 FUO655366 GEK655366 GOG655366 GYC655366 HHY655366 HRU655366 IBQ655366 ILM655366 IVI655366 JFE655366 JPA655366 JYW655366 KIS655366 KSO655366 LCK655366 LMG655366 LWC655366 MFY655366 MPU655366 MZQ655366 NJM655366 NTI655366 ODE655366 ONA655366 OWW655366 PGS655366 PQO655366 QAK655366 QKG655366 QUC655366 RDY655366 RNU655366 RXQ655366 SHM655366 SRI655366 TBE655366 TLA655366 TUW655366 UES655366 UOO655366 UYK655366 VIG655366 VSC655366 WBY655366 WLU655366 WVQ655366 I720902 JE720902 TA720902 ACW720902 AMS720902 AWO720902 BGK720902 BQG720902 CAC720902 CJY720902 CTU720902 DDQ720902 DNM720902 DXI720902 EHE720902 ERA720902 FAW720902 FKS720902 FUO720902 GEK720902 GOG720902 GYC720902 HHY720902 HRU720902 IBQ720902 ILM720902 IVI720902 JFE720902 JPA720902 JYW720902 KIS720902 KSO720902 LCK720902 LMG720902 LWC720902 MFY720902 MPU720902 MZQ720902 NJM720902 NTI720902 ODE720902 ONA720902 OWW720902 PGS720902 PQO720902 QAK720902 QKG720902 QUC720902 RDY720902 RNU720902 RXQ720902 SHM720902 SRI720902 TBE720902 TLA720902 TUW720902 UES720902 UOO720902 UYK720902 VIG720902 VSC720902 WBY720902 WLU720902 WVQ720902 I786438 JE786438 TA786438 ACW786438 AMS786438 AWO786438 BGK786438 BQG786438 CAC786438 CJY786438 CTU786438 DDQ786438 DNM786438 DXI786438 EHE786438 ERA786438 FAW786438 FKS786438 FUO786438 GEK786438 GOG786438 GYC786438 HHY786438 HRU786438 IBQ786438 ILM786438 IVI786438 JFE786438 JPA786438 JYW786438 KIS786438 KSO786438 LCK786438 LMG786438 LWC786438 MFY786438 MPU786438 MZQ786438 NJM786438 NTI786438 ODE786438 ONA786438 OWW786438 PGS786438 PQO786438 QAK786438 QKG786438 QUC786438 RDY786438 RNU786438 RXQ786438 SHM786438 SRI786438 TBE786438 TLA786438 TUW786438 UES786438 UOO786438 UYK786438 VIG786438 VSC786438 WBY786438 WLU786438 WVQ786438 I851974 JE851974 TA851974 ACW851974 AMS851974 AWO851974 BGK851974 BQG851974 CAC851974 CJY851974 CTU851974 DDQ851974 DNM851974 DXI851974 EHE851974 ERA851974 FAW851974 FKS851974 FUO851974 GEK851974 GOG851974 GYC851974 HHY851974 HRU851974 IBQ851974 ILM851974 IVI851974 JFE851974 JPA851974 JYW851974 KIS851974 KSO851974 LCK851974 LMG851974 LWC851974 MFY851974 MPU851974 MZQ851974 NJM851974 NTI851974 ODE851974 ONA851974 OWW851974 PGS851974 PQO851974 QAK851974 QKG851974 QUC851974 RDY851974 RNU851974 RXQ851974 SHM851974 SRI851974 TBE851974 TLA851974 TUW851974 UES851974 UOO851974 UYK851974 VIG851974 VSC851974 WBY851974 WLU851974 WVQ851974 I917510 JE917510 TA917510 ACW917510 AMS917510 AWO917510 BGK917510 BQG917510 CAC917510 CJY917510 CTU917510 DDQ917510 DNM917510 DXI917510 EHE917510 ERA917510 FAW917510 FKS917510 FUO917510 GEK917510 GOG917510 GYC917510 HHY917510 HRU917510 IBQ917510 ILM917510 IVI917510 JFE917510 JPA917510 JYW917510 KIS917510 KSO917510 LCK917510 LMG917510 LWC917510 MFY917510 MPU917510 MZQ917510 NJM917510 NTI917510 ODE917510 ONA917510 OWW917510 PGS917510 PQO917510 QAK917510 QKG917510 QUC917510 RDY917510 RNU917510 RXQ917510 SHM917510 SRI917510 TBE917510 TLA917510 TUW917510 UES917510 UOO917510 UYK917510 VIG917510 VSC917510 WBY917510 WLU917510 WVQ917510 I983046 JE983046 TA983046 ACW983046 AMS983046 AWO983046 BGK983046 BQG983046 CAC983046 CJY983046 CTU983046 DDQ983046 DNM983046 DXI983046 EHE983046 ERA983046 FAW983046 FKS983046 FUO983046 GEK983046 GOG983046 GYC983046 HHY983046 HRU983046 IBQ983046 ILM983046 IVI983046 JFE983046 JPA983046 JYW983046 KIS983046 KSO983046 LCK983046 LMG983046 LWC983046 MFY983046 MPU983046 MZQ983046 NJM983046 NTI983046 ODE983046 ONA983046 OWW983046 PGS983046 PQO983046 QAK983046 QKG983046 QUC983046 RDY983046 RNU983046 RXQ983046 SHM983046 SRI983046 TBE983046 TLA983046 TUW983046 UES983046 UOO983046 UYK983046 VIG983046 VSC983046 WBY983046 WLU983046 WVQ983046" xr:uid="{03C250AD-A0B0-4C18-ADD5-FE207A4DE30D}"/>
    <dataValidation allowBlank="1" showInputMessage="1" showErrorMessage="1" prompt="Monto pagado de la inversión actualizado al XX de XXXX de 20XN (k)" sqref="J6 JF6 TB6 ACX6 AMT6 AWP6 BGL6 BQH6 CAD6 CJZ6 CTV6 DDR6 DNN6 DXJ6 EHF6 ERB6 FAX6 FKT6 FUP6 GEL6 GOH6 GYD6 HHZ6 HRV6 IBR6 ILN6 IVJ6 JFF6 JPB6 JYX6 KIT6 KSP6 LCL6 LMH6 LWD6 MFZ6 MPV6 MZR6 NJN6 NTJ6 ODF6 ONB6 OWX6 PGT6 PQP6 QAL6 QKH6 QUD6 RDZ6 RNV6 RXR6 SHN6 SRJ6 TBF6 TLB6 TUX6 UET6 UOP6 UYL6 VIH6 VSD6 WBZ6 WLV6 WVR6 J65542 JF65542 TB65542 ACX65542 AMT65542 AWP65542 BGL65542 BQH65542 CAD65542 CJZ65542 CTV65542 DDR65542 DNN65542 DXJ65542 EHF65542 ERB65542 FAX65542 FKT65542 FUP65542 GEL65542 GOH65542 GYD65542 HHZ65542 HRV65542 IBR65542 ILN65542 IVJ65542 JFF65542 JPB65542 JYX65542 KIT65542 KSP65542 LCL65542 LMH65542 LWD65542 MFZ65542 MPV65542 MZR65542 NJN65542 NTJ65542 ODF65542 ONB65542 OWX65542 PGT65542 PQP65542 QAL65542 QKH65542 QUD65542 RDZ65542 RNV65542 RXR65542 SHN65542 SRJ65542 TBF65542 TLB65542 TUX65542 UET65542 UOP65542 UYL65542 VIH65542 VSD65542 WBZ65542 WLV65542 WVR65542 J131078 JF131078 TB131078 ACX131078 AMT131078 AWP131078 BGL131078 BQH131078 CAD131078 CJZ131078 CTV131078 DDR131078 DNN131078 DXJ131078 EHF131078 ERB131078 FAX131078 FKT131078 FUP131078 GEL131078 GOH131078 GYD131078 HHZ131078 HRV131078 IBR131078 ILN131078 IVJ131078 JFF131078 JPB131078 JYX131078 KIT131078 KSP131078 LCL131078 LMH131078 LWD131078 MFZ131078 MPV131078 MZR131078 NJN131078 NTJ131078 ODF131078 ONB131078 OWX131078 PGT131078 PQP131078 QAL131078 QKH131078 QUD131078 RDZ131078 RNV131078 RXR131078 SHN131078 SRJ131078 TBF131078 TLB131078 TUX131078 UET131078 UOP131078 UYL131078 VIH131078 VSD131078 WBZ131078 WLV131078 WVR131078 J196614 JF196614 TB196614 ACX196614 AMT196614 AWP196614 BGL196614 BQH196614 CAD196614 CJZ196614 CTV196614 DDR196614 DNN196614 DXJ196614 EHF196614 ERB196614 FAX196614 FKT196614 FUP196614 GEL196614 GOH196614 GYD196614 HHZ196614 HRV196614 IBR196614 ILN196614 IVJ196614 JFF196614 JPB196614 JYX196614 KIT196614 KSP196614 LCL196614 LMH196614 LWD196614 MFZ196614 MPV196614 MZR196614 NJN196614 NTJ196614 ODF196614 ONB196614 OWX196614 PGT196614 PQP196614 QAL196614 QKH196614 QUD196614 RDZ196614 RNV196614 RXR196614 SHN196614 SRJ196614 TBF196614 TLB196614 TUX196614 UET196614 UOP196614 UYL196614 VIH196614 VSD196614 WBZ196614 WLV196614 WVR196614 J262150 JF262150 TB262150 ACX262150 AMT262150 AWP262150 BGL262150 BQH262150 CAD262150 CJZ262150 CTV262150 DDR262150 DNN262150 DXJ262150 EHF262150 ERB262150 FAX262150 FKT262150 FUP262150 GEL262150 GOH262150 GYD262150 HHZ262150 HRV262150 IBR262150 ILN262150 IVJ262150 JFF262150 JPB262150 JYX262150 KIT262150 KSP262150 LCL262150 LMH262150 LWD262150 MFZ262150 MPV262150 MZR262150 NJN262150 NTJ262150 ODF262150 ONB262150 OWX262150 PGT262150 PQP262150 QAL262150 QKH262150 QUD262150 RDZ262150 RNV262150 RXR262150 SHN262150 SRJ262150 TBF262150 TLB262150 TUX262150 UET262150 UOP262150 UYL262150 VIH262150 VSD262150 WBZ262150 WLV262150 WVR262150 J327686 JF327686 TB327686 ACX327686 AMT327686 AWP327686 BGL327686 BQH327686 CAD327686 CJZ327686 CTV327686 DDR327686 DNN327686 DXJ327686 EHF327686 ERB327686 FAX327686 FKT327686 FUP327686 GEL327686 GOH327686 GYD327686 HHZ327686 HRV327686 IBR327686 ILN327686 IVJ327686 JFF327686 JPB327686 JYX327686 KIT327686 KSP327686 LCL327686 LMH327686 LWD327686 MFZ327686 MPV327686 MZR327686 NJN327686 NTJ327686 ODF327686 ONB327686 OWX327686 PGT327686 PQP327686 QAL327686 QKH327686 QUD327686 RDZ327686 RNV327686 RXR327686 SHN327686 SRJ327686 TBF327686 TLB327686 TUX327686 UET327686 UOP327686 UYL327686 VIH327686 VSD327686 WBZ327686 WLV327686 WVR327686 J393222 JF393222 TB393222 ACX393222 AMT393222 AWP393222 BGL393222 BQH393222 CAD393222 CJZ393222 CTV393222 DDR393222 DNN393222 DXJ393222 EHF393222 ERB393222 FAX393222 FKT393222 FUP393222 GEL393222 GOH393222 GYD393222 HHZ393222 HRV393222 IBR393222 ILN393222 IVJ393222 JFF393222 JPB393222 JYX393222 KIT393222 KSP393222 LCL393222 LMH393222 LWD393222 MFZ393222 MPV393222 MZR393222 NJN393222 NTJ393222 ODF393222 ONB393222 OWX393222 PGT393222 PQP393222 QAL393222 QKH393222 QUD393222 RDZ393222 RNV393222 RXR393222 SHN393222 SRJ393222 TBF393222 TLB393222 TUX393222 UET393222 UOP393222 UYL393222 VIH393222 VSD393222 WBZ393222 WLV393222 WVR393222 J458758 JF458758 TB458758 ACX458758 AMT458758 AWP458758 BGL458758 BQH458758 CAD458758 CJZ458758 CTV458758 DDR458758 DNN458758 DXJ458758 EHF458758 ERB458758 FAX458758 FKT458758 FUP458758 GEL458758 GOH458758 GYD458758 HHZ458758 HRV458758 IBR458758 ILN458758 IVJ458758 JFF458758 JPB458758 JYX458758 KIT458758 KSP458758 LCL458758 LMH458758 LWD458758 MFZ458758 MPV458758 MZR458758 NJN458758 NTJ458758 ODF458758 ONB458758 OWX458758 PGT458758 PQP458758 QAL458758 QKH458758 QUD458758 RDZ458758 RNV458758 RXR458758 SHN458758 SRJ458758 TBF458758 TLB458758 TUX458758 UET458758 UOP458758 UYL458758 VIH458758 VSD458758 WBZ458758 WLV458758 WVR458758 J524294 JF524294 TB524294 ACX524294 AMT524294 AWP524294 BGL524294 BQH524294 CAD524294 CJZ524294 CTV524294 DDR524294 DNN524294 DXJ524294 EHF524294 ERB524294 FAX524294 FKT524294 FUP524294 GEL524294 GOH524294 GYD524294 HHZ524294 HRV524294 IBR524294 ILN524294 IVJ524294 JFF524294 JPB524294 JYX524294 KIT524294 KSP524294 LCL524294 LMH524294 LWD524294 MFZ524294 MPV524294 MZR524294 NJN524294 NTJ524294 ODF524294 ONB524294 OWX524294 PGT524294 PQP524294 QAL524294 QKH524294 QUD524294 RDZ524294 RNV524294 RXR524294 SHN524294 SRJ524294 TBF524294 TLB524294 TUX524294 UET524294 UOP524294 UYL524294 VIH524294 VSD524294 WBZ524294 WLV524294 WVR524294 J589830 JF589830 TB589830 ACX589830 AMT589830 AWP589830 BGL589830 BQH589830 CAD589830 CJZ589830 CTV589830 DDR589830 DNN589830 DXJ589830 EHF589830 ERB589830 FAX589830 FKT589830 FUP589830 GEL589830 GOH589830 GYD589830 HHZ589830 HRV589830 IBR589830 ILN589830 IVJ589830 JFF589830 JPB589830 JYX589830 KIT589830 KSP589830 LCL589830 LMH589830 LWD589830 MFZ589830 MPV589830 MZR589830 NJN589830 NTJ589830 ODF589830 ONB589830 OWX589830 PGT589830 PQP589830 QAL589830 QKH589830 QUD589830 RDZ589830 RNV589830 RXR589830 SHN589830 SRJ589830 TBF589830 TLB589830 TUX589830 UET589830 UOP589830 UYL589830 VIH589830 VSD589830 WBZ589830 WLV589830 WVR589830 J655366 JF655366 TB655366 ACX655366 AMT655366 AWP655366 BGL655366 BQH655366 CAD655366 CJZ655366 CTV655366 DDR655366 DNN655366 DXJ655366 EHF655366 ERB655366 FAX655366 FKT655366 FUP655366 GEL655366 GOH655366 GYD655366 HHZ655366 HRV655366 IBR655366 ILN655366 IVJ655366 JFF655366 JPB655366 JYX655366 KIT655366 KSP655366 LCL655366 LMH655366 LWD655366 MFZ655366 MPV655366 MZR655366 NJN655366 NTJ655366 ODF655366 ONB655366 OWX655366 PGT655366 PQP655366 QAL655366 QKH655366 QUD655366 RDZ655366 RNV655366 RXR655366 SHN655366 SRJ655366 TBF655366 TLB655366 TUX655366 UET655366 UOP655366 UYL655366 VIH655366 VSD655366 WBZ655366 WLV655366 WVR655366 J720902 JF720902 TB720902 ACX720902 AMT720902 AWP720902 BGL720902 BQH720902 CAD720902 CJZ720902 CTV720902 DDR720902 DNN720902 DXJ720902 EHF720902 ERB720902 FAX720902 FKT720902 FUP720902 GEL720902 GOH720902 GYD720902 HHZ720902 HRV720902 IBR720902 ILN720902 IVJ720902 JFF720902 JPB720902 JYX720902 KIT720902 KSP720902 LCL720902 LMH720902 LWD720902 MFZ720902 MPV720902 MZR720902 NJN720902 NTJ720902 ODF720902 ONB720902 OWX720902 PGT720902 PQP720902 QAL720902 QKH720902 QUD720902 RDZ720902 RNV720902 RXR720902 SHN720902 SRJ720902 TBF720902 TLB720902 TUX720902 UET720902 UOP720902 UYL720902 VIH720902 VSD720902 WBZ720902 WLV720902 WVR720902 J786438 JF786438 TB786438 ACX786438 AMT786438 AWP786438 BGL786438 BQH786438 CAD786438 CJZ786438 CTV786438 DDR786438 DNN786438 DXJ786438 EHF786438 ERB786438 FAX786438 FKT786438 FUP786438 GEL786438 GOH786438 GYD786438 HHZ786438 HRV786438 IBR786438 ILN786438 IVJ786438 JFF786438 JPB786438 JYX786438 KIT786438 KSP786438 LCL786438 LMH786438 LWD786438 MFZ786438 MPV786438 MZR786438 NJN786438 NTJ786438 ODF786438 ONB786438 OWX786438 PGT786438 PQP786438 QAL786438 QKH786438 QUD786438 RDZ786438 RNV786438 RXR786438 SHN786438 SRJ786438 TBF786438 TLB786438 TUX786438 UET786438 UOP786438 UYL786438 VIH786438 VSD786438 WBZ786438 WLV786438 WVR786438 J851974 JF851974 TB851974 ACX851974 AMT851974 AWP851974 BGL851974 BQH851974 CAD851974 CJZ851974 CTV851974 DDR851974 DNN851974 DXJ851974 EHF851974 ERB851974 FAX851974 FKT851974 FUP851974 GEL851974 GOH851974 GYD851974 HHZ851974 HRV851974 IBR851974 ILN851974 IVJ851974 JFF851974 JPB851974 JYX851974 KIT851974 KSP851974 LCL851974 LMH851974 LWD851974 MFZ851974 MPV851974 MZR851974 NJN851974 NTJ851974 ODF851974 ONB851974 OWX851974 PGT851974 PQP851974 QAL851974 QKH851974 QUD851974 RDZ851974 RNV851974 RXR851974 SHN851974 SRJ851974 TBF851974 TLB851974 TUX851974 UET851974 UOP851974 UYL851974 VIH851974 VSD851974 WBZ851974 WLV851974 WVR851974 J917510 JF917510 TB917510 ACX917510 AMT917510 AWP917510 BGL917510 BQH917510 CAD917510 CJZ917510 CTV917510 DDR917510 DNN917510 DXJ917510 EHF917510 ERB917510 FAX917510 FKT917510 FUP917510 GEL917510 GOH917510 GYD917510 HHZ917510 HRV917510 IBR917510 ILN917510 IVJ917510 JFF917510 JPB917510 JYX917510 KIT917510 KSP917510 LCL917510 LMH917510 LWD917510 MFZ917510 MPV917510 MZR917510 NJN917510 NTJ917510 ODF917510 ONB917510 OWX917510 PGT917510 PQP917510 QAL917510 QKH917510 QUD917510 RDZ917510 RNV917510 RXR917510 SHN917510 SRJ917510 TBF917510 TLB917510 TUX917510 UET917510 UOP917510 UYL917510 VIH917510 VSD917510 WBZ917510 WLV917510 WVR917510 J983046 JF983046 TB983046 ACX983046 AMT983046 AWP983046 BGL983046 BQH983046 CAD983046 CJZ983046 CTV983046 DDR983046 DNN983046 DXJ983046 EHF983046 ERB983046 FAX983046 FKT983046 FUP983046 GEL983046 GOH983046 GYD983046 HHZ983046 HRV983046 IBR983046 ILN983046 IVJ983046 JFF983046 JPB983046 JYX983046 KIT983046 KSP983046 LCL983046 LMH983046 LWD983046 MFZ983046 MPV983046 MZR983046 NJN983046 NTJ983046 ODF983046 ONB983046 OWX983046 PGT983046 PQP983046 QAL983046 QKH983046 QUD983046 RDZ983046 RNV983046 RXR983046 SHN983046 SRJ983046 TBF983046 TLB983046 TUX983046 UET983046 UOP983046 UYL983046 VIH983046 VSD983046 WBZ983046 WLV983046 WVR983046" xr:uid="{8821AE4A-2073-4223-BE7D-3D9822649EBD}"/>
    <dataValidation allowBlank="1" showInputMessage="1" showErrorMessage="1" prompt="Saldo pendiente por pagar de la inversión al XX de XXXX de 20XN (m = g - l)" sqref="K6 JG6 TC6 ACY6 AMU6 AWQ6 BGM6 BQI6 CAE6 CKA6 CTW6 DDS6 DNO6 DXK6 EHG6 ERC6 FAY6 FKU6 FUQ6 GEM6 GOI6 GYE6 HIA6 HRW6 IBS6 ILO6 IVK6 JFG6 JPC6 JYY6 KIU6 KSQ6 LCM6 LMI6 LWE6 MGA6 MPW6 MZS6 NJO6 NTK6 ODG6 ONC6 OWY6 PGU6 PQQ6 QAM6 QKI6 QUE6 REA6 RNW6 RXS6 SHO6 SRK6 TBG6 TLC6 TUY6 UEU6 UOQ6 UYM6 VII6 VSE6 WCA6 WLW6 WVS6 K65542 JG65542 TC65542 ACY65542 AMU65542 AWQ65542 BGM65542 BQI65542 CAE65542 CKA65542 CTW65542 DDS65542 DNO65542 DXK65542 EHG65542 ERC65542 FAY65542 FKU65542 FUQ65542 GEM65542 GOI65542 GYE65542 HIA65542 HRW65542 IBS65542 ILO65542 IVK65542 JFG65542 JPC65542 JYY65542 KIU65542 KSQ65542 LCM65542 LMI65542 LWE65542 MGA65542 MPW65542 MZS65542 NJO65542 NTK65542 ODG65542 ONC65542 OWY65542 PGU65542 PQQ65542 QAM65542 QKI65542 QUE65542 REA65542 RNW65542 RXS65542 SHO65542 SRK65542 TBG65542 TLC65542 TUY65542 UEU65542 UOQ65542 UYM65542 VII65542 VSE65542 WCA65542 WLW65542 WVS65542 K131078 JG131078 TC131078 ACY131078 AMU131078 AWQ131078 BGM131078 BQI131078 CAE131078 CKA131078 CTW131078 DDS131078 DNO131078 DXK131078 EHG131078 ERC131078 FAY131078 FKU131078 FUQ131078 GEM131078 GOI131078 GYE131078 HIA131078 HRW131078 IBS131078 ILO131078 IVK131078 JFG131078 JPC131078 JYY131078 KIU131078 KSQ131078 LCM131078 LMI131078 LWE131078 MGA131078 MPW131078 MZS131078 NJO131078 NTK131078 ODG131078 ONC131078 OWY131078 PGU131078 PQQ131078 QAM131078 QKI131078 QUE131078 REA131078 RNW131078 RXS131078 SHO131078 SRK131078 TBG131078 TLC131078 TUY131078 UEU131078 UOQ131078 UYM131078 VII131078 VSE131078 WCA131078 WLW131078 WVS131078 K196614 JG196614 TC196614 ACY196614 AMU196614 AWQ196614 BGM196614 BQI196614 CAE196614 CKA196614 CTW196614 DDS196614 DNO196614 DXK196614 EHG196614 ERC196614 FAY196614 FKU196614 FUQ196614 GEM196614 GOI196614 GYE196614 HIA196614 HRW196614 IBS196614 ILO196614 IVK196614 JFG196614 JPC196614 JYY196614 KIU196614 KSQ196614 LCM196614 LMI196614 LWE196614 MGA196614 MPW196614 MZS196614 NJO196614 NTK196614 ODG196614 ONC196614 OWY196614 PGU196614 PQQ196614 QAM196614 QKI196614 QUE196614 REA196614 RNW196614 RXS196614 SHO196614 SRK196614 TBG196614 TLC196614 TUY196614 UEU196614 UOQ196614 UYM196614 VII196614 VSE196614 WCA196614 WLW196614 WVS196614 K262150 JG262150 TC262150 ACY262150 AMU262150 AWQ262150 BGM262150 BQI262150 CAE262150 CKA262150 CTW262150 DDS262150 DNO262150 DXK262150 EHG262150 ERC262150 FAY262150 FKU262150 FUQ262150 GEM262150 GOI262150 GYE262150 HIA262150 HRW262150 IBS262150 ILO262150 IVK262150 JFG262150 JPC262150 JYY262150 KIU262150 KSQ262150 LCM262150 LMI262150 LWE262150 MGA262150 MPW262150 MZS262150 NJO262150 NTK262150 ODG262150 ONC262150 OWY262150 PGU262150 PQQ262150 QAM262150 QKI262150 QUE262150 REA262150 RNW262150 RXS262150 SHO262150 SRK262150 TBG262150 TLC262150 TUY262150 UEU262150 UOQ262150 UYM262150 VII262150 VSE262150 WCA262150 WLW262150 WVS262150 K327686 JG327686 TC327686 ACY327686 AMU327686 AWQ327686 BGM327686 BQI327686 CAE327686 CKA327686 CTW327686 DDS327686 DNO327686 DXK327686 EHG327686 ERC327686 FAY327686 FKU327686 FUQ327686 GEM327686 GOI327686 GYE327686 HIA327686 HRW327686 IBS327686 ILO327686 IVK327686 JFG327686 JPC327686 JYY327686 KIU327686 KSQ327686 LCM327686 LMI327686 LWE327686 MGA327686 MPW327686 MZS327686 NJO327686 NTK327686 ODG327686 ONC327686 OWY327686 PGU327686 PQQ327686 QAM327686 QKI327686 QUE327686 REA327686 RNW327686 RXS327686 SHO327686 SRK327686 TBG327686 TLC327686 TUY327686 UEU327686 UOQ327686 UYM327686 VII327686 VSE327686 WCA327686 WLW327686 WVS327686 K393222 JG393222 TC393222 ACY393222 AMU393222 AWQ393222 BGM393222 BQI393222 CAE393222 CKA393222 CTW393222 DDS393222 DNO393222 DXK393222 EHG393222 ERC393222 FAY393222 FKU393222 FUQ393222 GEM393222 GOI393222 GYE393222 HIA393222 HRW393222 IBS393222 ILO393222 IVK393222 JFG393222 JPC393222 JYY393222 KIU393222 KSQ393222 LCM393222 LMI393222 LWE393222 MGA393222 MPW393222 MZS393222 NJO393222 NTK393222 ODG393222 ONC393222 OWY393222 PGU393222 PQQ393222 QAM393222 QKI393222 QUE393222 REA393222 RNW393222 RXS393222 SHO393222 SRK393222 TBG393222 TLC393222 TUY393222 UEU393222 UOQ393222 UYM393222 VII393222 VSE393222 WCA393222 WLW393222 WVS393222 K458758 JG458758 TC458758 ACY458758 AMU458758 AWQ458758 BGM458758 BQI458758 CAE458758 CKA458758 CTW458758 DDS458758 DNO458758 DXK458758 EHG458758 ERC458758 FAY458758 FKU458758 FUQ458758 GEM458758 GOI458758 GYE458758 HIA458758 HRW458758 IBS458758 ILO458758 IVK458758 JFG458758 JPC458758 JYY458758 KIU458758 KSQ458758 LCM458758 LMI458758 LWE458758 MGA458758 MPW458758 MZS458758 NJO458758 NTK458758 ODG458758 ONC458758 OWY458758 PGU458758 PQQ458758 QAM458758 QKI458758 QUE458758 REA458758 RNW458758 RXS458758 SHO458758 SRK458758 TBG458758 TLC458758 TUY458758 UEU458758 UOQ458758 UYM458758 VII458758 VSE458758 WCA458758 WLW458758 WVS458758 K524294 JG524294 TC524294 ACY524294 AMU524294 AWQ524294 BGM524294 BQI524294 CAE524294 CKA524294 CTW524294 DDS524294 DNO524294 DXK524294 EHG524294 ERC524294 FAY524294 FKU524294 FUQ524294 GEM524294 GOI524294 GYE524294 HIA524294 HRW524294 IBS524294 ILO524294 IVK524294 JFG524294 JPC524294 JYY524294 KIU524294 KSQ524294 LCM524294 LMI524294 LWE524294 MGA524294 MPW524294 MZS524294 NJO524294 NTK524294 ODG524294 ONC524294 OWY524294 PGU524294 PQQ524294 QAM524294 QKI524294 QUE524294 REA524294 RNW524294 RXS524294 SHO524294 SRK524294 TBG524294 TLC524294 TUY524294 UEU524294 UOQ524294 UYM524294 VII524294 VSE524294 WCA524294 WLW524294 WVS524294 K589830 JG589830 TC589830 ACY589830 AMU589830 AWQ589830 BGM589830 BQI589830 CAE589830 CKA589830 CTW589830 DDS589830 DNO589830 DXK589830 EHG589830 ERC589830 FAY589830 FKU589830 FUQ589830 GEM589830 GOI589830 GYE589830 HIA589830 HRW589830 IBS589830 ILO589830 IVK589830 JFG589830 JPC589830 JYY589830 KIU589830 KSQ589830 LCM589830 LMI589830 LWE589830 MGA589830 MPW589830 MZS589830 NJO589830 NTK589830 ODG589830 ONC589830 OWY589830 PGU589830 PQQ589830 QAM589830 QKI589830 QUE589830 REA589830 RNW589830 RXS589830 SHO589830 SRK589830 TBG589830 TLC589830 TUY589830 UEU589830 UOQ589830 UYM589830 VII589830 VSE589830 WCA589830 WLW589830 WVS589830 K655366 JG655366 TC655366 ACY655366 AMU655366 AWQ655366 BGM655366 BQI655366 CAE655366 CKA655366 CTW655366 DDS655366 DNO655366 DXK655366 EHG655366 ERC655366 FAY655366 FKU655366 FUQ655366 GEM655366 GOI655366 GYE655366 HIA655366 HRW655366 IBS655366 ILO655366 IVK655366 JFG655366 JPC655366 JYY655366 KIU655366 KSQ655366 LCM655366 LMI655366 LWE655366 MGA655366 MPW655366 MZS655366 NJO655366 NTK655366 ODG655366 ONC655366 OWY655366 PGU655366 PQQ655366 QAM655366 QKI655366 QUE655366 REA655366 RNW655366 RXS655366 SHO655366 SRK655366 TBG655366 TLC655366 TUY655366 UEU655366 UOQ655366 UYM655366 VII655366 VSE655366 WCA655366 WLW655366 WVS655366 K720902 JG720902 TC720902 ACY720902 AMU720902 AWQ720902 BGM720902 BQI720902 CAE720902 CKA720902 CTW720902 DDS720902 DNO720902 DXK720902 EHG720902 ERC720902 FAY720902 FKU720902 FUQ720902 GEM720902 GOI720902 GYE720902 HIA720902 HRW720902 IBS720902 ILO720902 IVK720902 JFG720902 JPC720902 JYY720902 KIU720902 KSQ720902 LCM720902 LMI720902 LWE720902 MGA720902 MPW720902 MZS720902 NJO720902 NTK720902 ODG720902 ONC720902 OWY720902 PGU720902 PQQ720902 QAM720902 QKI720902 QUE720902 REA720902 RNW720902 RXS720902 SHO720902 SRK720902 TBG720902 TLC720902 TUY720902 UEU720902 UOQ720902 UYM720902 VII720902 VSE720902 WCA720902 WLW720902 WVS720902 K786438 JG786438 TC786438 ACY786438 AMU786438 AWQ786438 BGM786438 BQI786438 CAE786438 CKA786438 CTW786438 DDS786438 DNO786438 DXK786438 EHG786438 ERC786438 FAY786438 FKU786438 FUQ786438 GEM786438 GOI786438 GYE786438 HIA786438 HRW786438 IBS786438 ILO786438 IVK786438 JFG786438 JPC786438 JYY786438 KIU786438 KSQ786438 LCM786438 LMI786438 LWE786438 MGA786438 MPW786438 MZS786438 NJO786438 NTK786438 ODG786438 ONC786438 OWY786438 PGU786438 PQQ786438 QAM786438 QKI786438 QUE786438 REA786438 RNW786438 RXS786438 SHO786438 SRK786438 TBG786438 TLC786438 TUY786438 UEU786438 UOQ786438 UYM786438 VII786438 VSE786438 WCA786438 WLW786438 WVS786438 K851974 JG851974 TC851974 ACY851974 AMU851974 AWQ851974 BGM851974 BQI851974 CAE851974 CKA851974 CTW851974 DDS851974 DNO851974 DXK851974 EHG851974 ERC851974 FAY851974 FKU851974 FUQ851974 GEM851974 GOI851974 GYE851974 HIA851974 HRW851974 IBS851974 ILO851974 IVK851974 JFG851974 JPC851974 JYY851974 KIU851974 KSQ851974 LCM851974 LMI851974 LWE851974 MGA851974 MPW851974 MZS851974 NJO851974 NTK851974 ODG851974 ONC851974 OWY851974 PGU851974 PQQ851974 QAM851974 QKI851974 QUE851974 REA851974 RNW851974 RXS851974 SHO851974 SRK851974 TBG851974 TLC851974 TUY851974 UEU851974 UOQ851974 UYM851974 VII851974 VSE851974 WCA851974 WLW851974 WVS851974 K917510 JG917510 TC917510 ACY917510 AMU917510 AWQ917510 BGM917510 BQI917510 CAE917510 CKA917510 CTW917510 DDS917510 DNO917510 DXK917510 EHG917510 ERC917510 FAY917510 FKU917510 FUQ917510 GEM917510 GOI917510 GYE917510 HIA917510 HRW917510 IBS917510 ILO917510 IVK917510 JFG917510 JPC917510 JYY917510 KIU917510 KSQ917510 LCM917510 LMI917510 LWE917510 MGA917510 MPW917510 MZS917510 NJO917510 NTK917510 ODG917510 ONC917510 OWY917510 PGU917510 PQQ917510 QAM917510 QKI917510 QUE917510 REA917510 RNW917510 RXS917510 SHO917510 SRK917510 TBG917510 TLC917510 TUY917510 UEU917510 UOQ917510 UYM917510 VII917510 VSE917510 WCA917510 WLW917510 WVS917510 K983046 JG983046 TC983046 ACY983046 AMU983046 AWQ983046 BGM983046 BQI983046 CAE983046 CKA983046 CTW983046 DDS983046 DNO983046 DXK983046 EHG983046 ERC983046 FAY983046 FKU983046 FUQ983046 GEM983046 GOI983046 GYE983046 HIA983046 HRW983046 IBS983046 ILO983046 IVK983046 JFG983046 JPC983046 JYY983046 KIU983046 KSQ983046 LCM983046 LMI983046 LWE983046 MGA983046 MPW983046 MZS983046 NJO983046 NTK983046 ODG983046 ONC983046 OWY983046 PGU983046 PQQ983046 QAM983046 QKI983046 QUE983046 REA983046 RNW983046 RXS983046 SHO983046 SRK983046 TBG983046 TLC983046 TUY983046 UEU983046 UOQ983046 UYM983046 VII983046 VSE983046 WCA983046 WLW983046 WVS983046" xr:uid="{F2E987DB-6EED-47B9-9DE2-0490E2CF38D8}"/>
    <dataValidation type="decimal" allowBlank="1" showInputMessage="1" showErrorMessage="1" sqref="E8:K20 JA8:JG20 SW8:TC20 ACS8:ACY20 AMO8:AMU20 AWK8:AWQ20 BGG8:BGM20 BQC8:BQI20 BZY8:CAE20 CJU8:CKA20 CTQ8:CTW20 DDM8:DDS20 DNI8:DNO20 DXE8:DXK20 EHA8:EHG20 EQW8:ERC20 FAS8:FAY20 FKO8:FKU20 FUK8:FUQ20 GEG8:GEM20 GOC8:GOI20 GXY8:GYE20 HHU8:HIA20 HRQ8:HRW20 IBM8:IBS20 ILI8:ILO20 IVE8:IVK20 JFA8:JFG20 JOW8:JPC20 JYS8:JYY20 KIO8:KIU20 KSK8:KSQ20 LCG8:LCM20 LMC8:LMI20 LVY8:LWE20 MFU8:MGA20 MPQ8:MPW20 MZM8:MZS20 NJI8:NJO20 NTE8:NTK20 ODA8:ODG20 OMW8:ONC20 OWS8:OWY20 PGO8:PGU20 PQK8:PQQ20 QAG8:QAM20 QKC8:QKI20 QTY8:QUE20 RDU8:REA20 RNQ8:RNW20 RXM8:RXS20 SHI8:SHO20 SRE8:SRK20 TBA8:TBG20 TKW8:TLC20 TUS8:TUY20 UEO8:UEU20 UOK8:UOQ20 UYG8:UYM20 VIC8:VII20 VRY8:VSE20 WBU8:WCA20 WLQ8:WLW20 WVM8:WVS20 E65544:K65556 JA65544:JG65556 SW65544:TC65556 ACS65544:ACY65556 AMO65544:AMU65556 AWK65544:AWQ65556 BGG65544:BGM65556 BQC65544:BQI65556 BZY65544:CAE65556 CJU65544:CKA65556 CTQ65544:CTW65556 DDM65544:DDS65556 DNI65544:DNO65556 DXE65544:DXK65556 EHA65544:EHG65556 EQW65544:ERC65556 FAS65544:FAY65556 FKO65544:FKU65556 FUK65544:FUQ65556 GEG65544:GEM65556 GOC65544:GOI65556 GXY65544:GYE65556 HHU65544:HIA65556 HRQ65544:HRW65556 IBM65544:IBS65556 ILI65544:ILO65556 IVE65544:IVK65556 JFA65544:JFG65556 JOW65544:JPC65556 JYS65544:JYY65556 KIO65544:KIU65556 KSK65544:KSQ65556 LCG65544:LCM65556 LMC65544:LMI65556 LVY65544:LWE65556 MFU65544:MGA65556 MPQ65544:MPW65556 MZM65544:MZS65556 NJI65544:NJO65556 NTE65544:NTK65556 ODA65544:ODG65556 OMW65544:ONC65556 OWS65544:OWY65556 PGO65544:PGU65556 PQK65544:PQQ65556 QAG65544:QAM65556 QKC65544:QKI65556 QTY65544:QUE65556 RDU65544:REA65556 RNQ65544:RNW65556 RXM65544:RXS65556 SHI65544:SHO65556 SRE65544:SRK65556 TBA65544:TBG65556 TKW65544:TLC65556 TUS65544:TUY65556 UEO65544:UEU65556 UOK65544:UOQ65556 UYG65544:UYM65556 VIC65544:VII65556 VRY65544:VSE65556 WBU65544:WCA65556 WLQ65544:WLW65556 WVM65544:WVS65556 E131080:K131092 JA131080:JG131092 SW131080:TC131092 ACS131080:ACY131092 AMO131080:AMU131092 AWK131080:AWQ131092 BGG131080:BGM131092 BQC131080:BQI131092 BZY131080:CAE131092 CJU131080:CKA131092 CTQ131080:CTW131092 DDM131080:DDS131092 DNI131080:DNO131092 DXE131080:DXK131092 EHA131080:EHG131092 EQW131080:ERC131092 FAS131080:FAY131092 FKO131080:FKU131092 FUK131080:FUQ131092 GEG131080:GEM131092 GOC131080:GOI131092 GXY131080:GYE131092 HHU131080:HIA131092 HRQ131080:HRW131092 IBM131080:IBS131092 ILI131080:ILO131092 IVE131080:IVK131092 JFA131080:JFG131092 JOW131080:JPC131092 JYS131080:JYY131092 KIO131080:KIU131092 KSK131080:KSQ131092 LCG131080:LCM131092 LMC131080:LMI131092 LVY131080:LWE131092 MFU131080:MGA131092 MPQ131080:MPW131092 MZM131080:MZS131092 NJI131080:NJO131092 NTE131080:NTK131092 ODA131080:ODG131092 OMW131080:ONC131092 OWS131080:OWY131092 PGO131080:PGU131092 PQK131080:PQQ131092 QAG131080:QAM131092 QKC131080:QKI131092 QTY131080:QUE131092 RDU131080:REA131092 RNQ131080:RNW131092 RXM131080:RXS131092 SHI131080:SHO131092 SRE131080:SRK131092 TBA131080:TBG131092 TKW131080:TLC131092 TUS131080:TUY131092 UEO131080:UEU131092 UOK131080:UOQ131092 UYG131080:UYM131092 VIC131080:VII131092 VRY131080:VSE131092 WBU131080:WCA131092 WLQ131080:WLW131092 WVM131080:WVS131092 E196616:K196628 JA196616:JG196628 SW196616:TC196628 ACS196616:ACY196628 AMO196616:AMU196628 AWK196616:AWQ196628 BGG196616:BGM196628 BQC196616:BQI196628 BZY196616:CAE196628 CJU196616:CKA196628 CTQ196616:CTW196628 DDM196616:DDS196628 DNI196616:DNO196628 DXE196616:DXK196628 EHA196616:EHG196628 EQW196616:ERC196628 FAS196616:FAY196628 FKO196616:FKU196628 FUK196616:FUQ196628 GEG196616:GEM196628 GOC196616:GOI196628 GXY196616:GYE196628 HHU196616:HIA196628 HRQ196616:HRW196628 IBM196616:IBS196628 ILI196616:ILO196628 IVE196616:IVK196628 JFA196616:JFG196628 JOW196616:JPC196628 JYS196616:JYY196628 KIO196616:KIU196628 KSK196616:KSQ196628 LCG196616:LCM196628 LMC196616:LMI196628 LVY196616:LWE196628 MFU196616:MGA196628 MPQ196616:MPW196628 MZM196616:MZS196628 NJI196616:NJO196628 NTE196616:NTK196628 ODA196616:ODG196628 OMW196616:ONC196628 OWS196616:OWY196628 PGO196616:PGU196628 PQK196616:PQQ196628 QAG196616:QAM196628 QKC196616:QKI196628 QTY196616:QUE196628 RDU196616:REA196628 RNQ196616:RNW196628 RXM196616:RXS196628 SHI196616:SHO196628 SRE196616:SRK196628 TBA196616:TBG196628 TKW196616:TLC196628 TUS196616:TUY196628 UEO196616:UEU196628 UOK196616:UOQ196628 UYG196616:UYM196628 VIC196616:VII196628 VRY196616:VSE196628 WBU196616:WCA196628 WLQ196616:WLW196628 WVM196616:WVS196628 E262152:K262164 JA262152:JG262164 SW262152:TC262164 ACS262152:ACY262164 AMO262152:AMU262164 AWK262152:AWQ262164 BGG262152:BGM262164 BQC262152:BQI262164 BZY262152:CAE262164 CJU262152:CKA262164 CTQ262152:CTW262164 DDM262152:DDS262164 DNI262152:DNO262164 DXE262152:DXK262164 EHA262152:EHG262164 EQW262152:ERC262164 FAS262152:FAY262164 FKO262152:FKU262164 FUK262152:FUQ262164 GEG262152:GEM262164 GOC262152:GOI262164 GXY262152:GYE262164 HHU262152:HIA262164 HRQ262152:HRW262164 IBM262152:IBS262164 ILI262152:ILO262164 IVE262152:IVK262164 JFA262152:JFG262164 JOW262152:JPC262164 JYS262152:JYY262164 KIO262152:KIU262164 KSK262152:KSQ262164 LCG262152:LCM262164 LMC262152:LMI262164 LVY262152:LWE262164 MFU262152:MGA262164 MPQ262152:MPW262164 MZM262152:MZS262164 NJI262152:NJO262164 NTE262152:NTK262164 ODA262152:ODG262164 OMW262152:ONC262164 OWS262152:OWY262164 PGO262152:PGU262164 PQK262152:PQQ262164 QAG262152:QAM262164 QKC262152:QKI262164 QTY262152:QUE262164 RDU262152:REA262164 RNQ262152:RNW262164 RXM262152:RXS262164 SHI262152:SHO262164 SRE262152:SRK262164 TBA262152:TBG262164 TKW262152:TLC262164 TUS262152:TUY262164 UEO262152:UEU262164 UOK262152:UOQ262164 UYG262152:UYM262164 VIC262152:VII262164 VRY262152:VSE262164 WBU262152:WCA262164 WLQ262152:WLW262164 WVM262152:WVS262164 E327688:K327700 JA327688:JG327700 SW327688:TC327700 ACS327688:ACY327700 AMO327688:AMU327700 AWK327688:AWQ327700 BGG327688:BGM327700 BQC327688:BQI327700 BZY327688:CAE327700 CJU327688:CKA327700 CTQ327688:CTW327700 DDM327688:DDS327700 DNI327688:DNO327700 DXE327688:DXK327700 EHA327688:EHG327700 EQW327688:ERC327700 FAS327688:FAY327700 FKO327688:FKU327700 FUK327688:FUQ327700 GEG327688:GEM327700 GOC327688:GOI327700 GXY327688:GYE327700 HHU327688:HIA327700 HRQ327688:HRW327700 IBM327688:IBS327700 ILI327688:ILO327700 IVE327688:IVK327700 JFA327688:JFG327700 JOW327688:JPC327700 JYS327688:JYY327700 KIO327688:KIU327700 KSK327688:KSQ327700 LCG327688:LCM327700 LMC327688:LMI327700 LVY327688:LWE327700 MFU327688:MGA327700 MPQ327688:MPW327700 MZM327688:MZS327700 NJI327688:NJO327700 NTE327688:NTK327700 ODA327688:ODG327700 OMW327688:ONC327700 OWS327688:OWY327700 PGO327688:PGU327700 PQK327688:PQQ327700 QAG327688:QAM327700 QKC327688:QKI327700 QTY327688:QUE327700 RDU327688:REA327700 RNQ327688:RNW327700 RXM327688:RXS327700 SHI327688:SHO327700 SRE327688:SRK327700 TBA327688:TBG327700 TKW327688:TLC327700 TUS327688:TUY327700 UEO327688:UEU327700 UOK327688:UOQ327700 UYG327688:UYM327700 VIC327688:VII327700 VRY327688:VSE327700 WBU327688:WCA327700 WLQ327688:WLW327700 WVM327688:WVS327700 E393224:K393236 JA393224:JG393236 SW393224:TC393236 ACS393224:ACY393236 AMO393224:AMU393236 AWK393224:AWQ393236 BGG393224:BGM393236 BQC393224:BQI393236 BZY393224:CAE393236 CJU393224:CKA393236 CTQ393224:CTW393236 DDM393224:DDS393236 DNI393224:DNO393236 DXE393224:DXK393236 EHA393224:EHG393236 EQW393224:ERC393236 FAS393224:FAY393236 FKO393224:FKU393236 FUK393224:FUQ393236 GEG393224:GEM393236 GOC393224:GOI393236 GXY393224:GYE393236 HHU393224:HIA393236 HRQ393224:HRW393236 IBM393224:IBS393236 ILI393224:ILO393236 IVE393224:IVK393236 JFA393224:JFG393236 JOW393224:JPC393236 JYS393224:JYY393236 KIO393224:KIU393236 KSK393224:KSQ393236 LCG393224:LCM393236 LMC393224:LMI393236 LVY393224:LWE393236 MFU393224:MGA393236 MPQ393224:MPW393236 MZM393224:MZS393236 NJI393224:NJO393236 NTE393224:NTK393236 ODA393224:ODG393236 OMW393224:ONC393236 OWS393224:OWY393236 PGO393224:PGU393236 PQK393224:PQQ393236 QAG393224:QAM393236 QKC393224:QKI393236 QTY393224:QUE393236 RDU393224:REA393236 RNQ393224:RNW393236 RXM393224:RXS393236 SHI393224:SHO393236 SRE393224:SRK393236 TBA393224:TBG393236 TKW393224:TLC393236 TUS393224:TUY393236 UEO393224:UEU393236 UOK393224:UOQ393236 UYG393224:UYM393236 VIC393224:VII393236 VRY393224:VSE393236 WBU393224:WCA393236 WLQ393224:WLW393236 WVM393224:WVS393236 E458760:K458772 JA458760:JG458772 SW458760:TC458772 ACS458760:ACY458772 AMO458760:AMU458772 AWK458760:AWQ458772 BGG458760:BGM458772 BQC458760:BQI458772 BZY458760:CAE458772 CJU458760:CKA458772 CTQ458760:CTW458772 DDM458760:DDS458772 DNI458760:DNO458772 DXE458760:DXK458772 EHA458760:EHG458772 EQW458760:ERC458772 FAS458760:FAY458772 FKO458760:FKU458772 FUK458760:FUQ458772 GEG458760:GEM458772 GOC458760:GOI458772 GXY458760:GYE458772 HHU458760:HIA458772 HRQ458760:HRW458772 IBM458760:IBS458772 ILI458760:ILO458772 IVE458760:IVK458772 JFA458760:JFG458772 JOW458760:JPC458772 JYS458760:JYY458772 KIO458760:KIU458772 KSK458760:KSQ458772 LCG458760:LCM458772 LMC458760:LMI458772 LVY458760:LWE458772 MFU458760:MGA458772 MPQ458760:MPW458772 MZM458760:MZS458772 NJI458760:NJO458772 NTE458760:NTK458772 ODA458760:ODG458772 OMW458760:ONC458772 OWS458760:OWY458772 PGO458760:PGU458772 PQK458760:PQQ458772 QAG458760:QAM458772 QKC458760:QKI458772 QTY458760:QUE458772 RDU458760:REA458772 RNQ458760:RNW458772 RXM458760:RXS458772 SHI458760:SHO458772 SRE458760:SRK458772 TBA458760:TBG458772 TKW458760:TLC458772 TUS458760:TUY458772 UEO458760:UEU458772 UOK458760:UOQ458772 UYG458760:UYM458772 VIC458760:VII458772 VRY458760:VSE458772 WBU458760:WCA458772 WLQ458760:WLW458772 WVM458760:WVS458772 E524296:K524308 JA524296:JG524308 SW524296:TC524308 ACS524296:ACY524308 AMO524296:AMU524308 AWK524296:AWQ524308 BGG524296:BGM524308 BQC524296:BQI524308 BZY524296:CAE524308 CJU524296:CKA524308 CTQ524296:CTW524308 DDM524296:DDS524308 DNI524296:DNO524308 DXE524296:DXK524308 EHA524296:EHG524308 EQW524296:ERC524308 FAS524296:FAY524308 FKO524296:FKU524308 FUK524296:FUQ524308 GEG524296:GEM524308 GOC524296:GOI524308 GXY524296:GYE524308 HHU524296:HIA524308 HRQ524296:HRW524308 IBM524296:IBS524308 ILI524296:ILO524308 IVE524296:IVK524308 JFA524296:JFG524308 JOW524296:JPC524308 JYS524296:JYY524308 KIO524296:KIU524308 KSK524296:KSQ524308 LCG524296:LCM524308 LMC524296:LMI524308 LVY524296:LWE524308 MFU524296:MGA524308 MPQ524296:MPW524308 MZM524296:MZS524308 NJI524296:NJO524308 NTE524296:NTK524308 ODA524296:ODG524308 OMW524296:ONC524308 OWS524296:OWY524308 PGO524296:PGU524308 PQK524296:PQQ524308 QAG524296:QAM524308 QKC524296:QKI524308 QTY524296:QUE524308 RDU524296:REA524308 RNQ524296:RNW524308 RXM524296:RXS524308 SHI524296:SHO524308 SRE524296:SRK524308 TBA524296:TBG524308 TKW524296:TLC524308 TUS524296:TUY524308 UEO524296:UEU524308 UOK524296:UOQ524308 UYG524296:UYM524308 VIC524296:VII524308 VRY524296:VSE524308 WBU524296:WCA524308 WLQ524296:WLW524308 WVM524296:WVS524308 E589832:K589844 JA589832:JG589844 SW589832:TC589844 ACS589832:ACY589844 AMO589832:AMU589844 AWK589832:AWQ589844 BGG589832:BGM589844 BQC589832:BQI589844 BZY589832:CAE589844 CJU589832:CKA589844 CTQ589832:CTW589844 DDM589832:DDS589844 DNI589832:DNO589844 DXE589832:DXK589844 EHA589832:EHG589844 EQW589832:ERC589844 FAS589832:FAY589844 FKO589832:FKU589844 FUK589832:FUQ589844 GEG589832:GEM589844 GOC589832:GOI589844 GXY589832:GYE589844 HHU589832:HIA589844 HRQ589832:HRW589844 IBM589832:IBS589844 ILI589832:ILO589844 IVE589832:IVK589844 JFA589832:JFG589844 JOW589832:JPC589844 JYS589832:JYY589844 KIO589832:KIU589844 KSK589832:KSQ589844 LCG589832:LCM589844 LMC589832:LMI589844 LVY589832:LWE589844 MFU589832:MGA589844 MPQ589832:MPW589844 MZM589832:MZS589844 NJI589832:NJO589844 NTE589832:NTK589844 ODA589832:ODG589844 OMW589832:ONC589844 OWS589832:OWY589844 PGO589832:PGU589844 PQK589832:PQQ589844 QAG589832:QAM589844 QKC589832:QKI589844 QTY589832:QUE589844 RDU589832:REA589844 RNQ589832:RNW589844 RXM589832:RXS589844 SHI589832:SHO589844 SRE589832:SRK589844 TBA589832:TBG589844 TKW589832:TLC589844 TUS589832:TUY589844 UEO589832:UEU589844 UOK589832:UOQ589844 UYG589832:UYM589844 VIC589832:VII589844 VRY589832:VSE589844 WBU589832:WCA589844 WLQ589832:WLW589844 WVM589832:WVS589844 E655368:K655380 JA655368:JG655380 SW655368:TC655380 ACS655368:ACY655380 AMO655368:AMU655380 AWK655368:AWQ655380 BGG655368:BGM655380 BQC655368:BQI655380 BZY655368:CAE655380 CJU655368:CKA655380 CTQ655368:CTW655380 DDM655368:DDS655380 DNI655368:DNO655380 DXE655368:DXK655380 EHA655368:EHG655380 EQW655368:ERC655380 FAS655368:FAY655380 FKO655368:FKU655380 FUK655368:FUQ655380 GEG655368:GEM655380 GOC655368:GOI655380 GXY655368:GYE655380 HHU655368:HIA655380 HRQ655368:HRW655380 IBM655368:IBS655380 ILI655368:ILO655380 IVE655368:IVK655380 JFA655368:JFG655380 JOW655368:JPC655380 JYS655368:JYY655380 KIO655368:KIU655380 KSK655368:KSQ655380 LCG655368:LCM655380 LMC655368:LMI655380 LVY655368:LWE655380 MFU655368:MGA655380 MPQ655368:MPW655380 MZM655368:MZS655380 NJI655368:NJO655380 NTE655368:NTK655380 ODA655368:ODG655380 OMW655368:ONC655380 OWS655368:OWY655380 PGO655368:PGU655380 PQK655368:PQQ655380 QAG655368:QAM655380 QKC655368:QKI655380 QTY655368:QUE655380 RDU655368:REA655380 RNQ655368:RNW655380 RXM655368:RXS655380 SHI655368:SHO655380 SRE655368:SRK655380 TBA655368:TBG655380 TKW655368:TLC655380 TUS655368:TUY655380 UEO655368:UEU655380 UOK655368:UOQ655380 UYG655368:UYM655380 VIC655368:VII655380 VRY655368:VSE655380 WBU655368:WCA655380 WLQ655368:WLW655380 WVM655368:WVS655380 E720904:K720916 JA720904:JG720916 SW720904:TC720916 ACS720904:ACY720916 AMO720904:AMU720916 AWK720904:AWQ720916 BGG720904:BGM720916 BQC720904:BQI720916 BZY720904:CAE720916 CJU720904:CKA720916 CTQ720904:CTW720916 DDM720904:DDS720916 DNI720904:DNO720916 DXE720904:DXK720916 EHA720904:EHG720916 EQW720904:ERC720916 FAS720904:FAY720916 FKO720904:FKU720916 FUK720904:FUQ720916 GEG720904:GEM720916 GOC720904:GOI720916 GXY720904:GYE720916 HHU720904:HIA720916 HRQ720904:HRW720916 IBM720904:IBS720916 ILI720904:ILO720916 IVE720904:IVK720916 JFA720904:JFG720916 JOW720904:JPC720916 JYS720904:JYY720916 KIO720904:KIU720916 KSK720904:KSQ720916 LCG720904:LCM720916 LMC720904:LMI720916 LVY720904:LWE720916 MFU720904:MGA720916 MPQ720904:MPW720916 MZM720904:MZS720916 NJI720904:NJO720916 NTE720904:NTK720916 ODA720904:ODG720916 OMW720904:ONC720916 OWS720904:OWY720916 PGO720904:PGU720916 PQK720904:PQQ720916 QAG720904:QAM720916 QKC720904:QKI720916 QTY720904:QUE720916 RDU720904:REA720916 RNQ720904:RNW720916 RXM720904:RXS720916 SHI720904:SHO720916 SRE720904:SRK720916 TBA720904:TBG720916 TKW720904:TLC720916 TUS720904:TUY720916 UEO720904:UEU720916 UOK720904:UOQ720916 UYG720904:UYM720916 VIC720904:VII720916 VRY720904:VSE720916 WBU720904:WCA720916 WLQ720904:WLW720916 WVM720904:WVS720916 E786440:K786452 JA786440:JG786452 SW786440:TC786452 ACS786440:ACY786452 AMO786440:AMU786452 AWK786440:AWQ786452 BGG786440:BGM786452 BQC786440:BQI786452 BZY786440:CAE786452 CJU786440:CKA786452 CTQ786440:CTW786452 DDM786440:DDS786452 DNI786440:DNO786452 DXE786440:DXK786452 EHA786440:EHG786452 EQW786440:ERC786452 FAS786440:FAY786452 FKO786440:FKU786452 FUK786440:FUQ786452 GEG786440:GEM786452 GOC786440:GOI786452 GXY786440:GYE786452 HHU786440:HIA786452 HRQ786440:HRW786452 IBM786440:IBS786452 ILI786440:ILO786452 IVE786440:IVK786452 JFA786440:JFG786452 JOW786440:JPC786452 JYS786440:JYY786452 KIO786440:KIU786452 KSK786440:KSQ786452 LCG786440:LCM786452 LMC786440:LMI786452 LVY786440:LWE786452 MFU786440:MGA786452 MPQ786440:MPW786452 MZM786440:MZS786452 NJI786440:NJO786452 NTE786440:NTK786452 ODA786440:ODG786452 OMW786440:ONC786452 OWS786440:OWY786452 PGO786440:PGU786452 PQK786440:PQQ786452 QAG786440:QAM786452 QKC786440:QKI786452 QTY786440:QUE786452 RDU786440:REA786452 RNQ786440:RNW786452 RXM786440:RXS786452 SHI786440:SHO786452 SRE786440:SRK786452 TBA786440:TBG786452 TKW786440:TLC786452 TUS786440:TUY786452 UEO786440:UEU786452 UOK786440:UOQ786452 UYG786440:UYM786452 VIC786440:VII786452 VRY786440:VSE786452 WBU786440:WCA786452 WLQ786440:WLW786452 WVM786440:WVS786452 E851976:K851988 JA851976:JG851988 SW851976:TC851988 ACS851976:ACY851988 AMO851976:AMU851988 AWK851976:AWQ851988 BGG851976:BGM851988 BQC851976:BQI851988 BZY851976:CAE851988 CJU851976:CKA851988 CTQ851976:CTW851988 DDM851976:DDS851988 DNI851976:DNO851988 DXE851976:DXK851988 EHA851976:EHG851988 EQW851976:ERC851988 FAS851976:FAY851988 FKO851976:FKU851988 FUK851976:FUQ851988 GEG851976:GEM851988 GOC851976:GOI851988 GXY851976:GYE851988 HHU851976:HIA851988 HRQ851976:HRW851988 IBM851976:IBS851988 ILI851976:ILO851988 IVE851976:IVK851988 JFA851976:JFG851988 JOW851976:JPC851988 JYS851976:JYY851988 KIO851976:KIU851988 KSK851976:KSQ851988 LCG851976:LCM851988 LMC851976:LMI851988 LVY851976:LWE851988 MFU851976:MGA851988 MPQ851976:MPW851988 MZM851976:MZS851988 NJI851976:NJO851988 NTE851976:NTK851988 ODA851976:ODG851988 OMW851976:ONC851988 OWS851976:OWY851988 PGO851976:PGU851988 PQK851976:PQQ851988 QAG851976:QAM851988 QKC851976:QKI851988 QTY851976:QUE851988 RDU851976:REA851988 RNQ851976:RNW851988 RXM851976:RXS851988 SHI851976:SHO851988 SRE851976:SRK851988 TBA851976:TBG851988 TKW851976:TLC851988 TUS851976:TUY851988 UEO851976:UEU851988 UOK851976:UOQ851988 UYG851976:UYM851988 VIC851976:VII851988 VRY851976:VSE851988 WBU851976:WCA851988 WLQ851976:WLW851988 WVM851976:WVS851988 E917512:K917524 JA917512:JG917524 SW917512:TC917524 ACS917512:ACY917524 AMO917512:AMU917524 AWK917512:AWQ917524 BGG917512:BGM917524 BQC917512:BQI917524 BZY917512:CAE917524 CJU917512:CKA917524 CTQ917512:CTW917524 DDM917512:DDS917524 DNI917512:DNO917524 DXE917512:DXK917524 EHA917512:EHG917524 EQW917512:ERC917524 FAS917512:FAY917524 FKO917512:FKU917524 FUK917512:FUQ917524 GEG917512:GEM917524 GOC917512:GOI917524 GXY917512:GYE917524 HHU917512:HIA917524 HRQ917512:HRW917524 IBM917512:IBS917524 ILI917512:ILO917524 IVE917512:IVK917524 JFA917512:JFG917524 JOW917512:JPC917524 JYS917512:JYY917524 KIO917512:KIU917524 KSK917512:KSQ917524 LCG917512:LCM917524 LMC917512:LMI917524 LVY917512:LWE917524 MFU917512:MGA917524 MPQ917512:MPW917524 MZM917512:MZS917524 NJI917512:NJO917524 NTE917512:NTK917524 ODA917512:ODG917524 OMW917512:ONC917524 OWS917512:OWY917524 PGO917512:PGU917524 PQK917512:PQQ917524 QAG917512:QAM917524 QKC917512:QKI917524 QTY917512:QUE917524 RDU917512:REA917524 RNQ917512:RNW917524 RXM917512:RXS917524 SHI917512:SHO917524 SRE917512:SRK917524 TBA917512:TBG917524 TKW917512:TLC917524 TUS917512:TUY917524 UEO917512:UEU917524 UOK917512:UOQ917524 UYG917512:UYM917524 VIC917512:VII917524 VRY917512:VSE917524 WBU917512:WCA917524 WLQ917512:WLW917524 WVM917512:WVS917524 E983048:K983060 JA983048:JG983060 SW983048:TC983060 ACS983048:ACY983060 AMO983048:AMU983060 AWK983048:AWQ983060 BGG983048:BGM983060 BQC983048:BQI983060 BZY983048:CAE983060 CJU983048:CKA983060 CTQ983048:CTW983060 DDM983048:DDS983060 DNI983048:DNO983060 DXE983048:DXK983060 EHA983048:EHG983060 EQW983048:ERC983060 FAS983048:FAY983060 FKO983048:FKU983060 FUK983048:FUQ983060 GEG983048:GEM983060 GOC983048:GOI983060 GXY983048:GYE983060 HHU983048:HIA983060 HRQ983048:HRW983060 IBM983048:IBS983060 ILI983048:ILO983060 IVE983048:IVK983060 JFA983048:JFG983060 JOW983048:JPC983060 JYS983048:JYY983060 KIO983048:KIU983060 KSK983048:KSQ983060 LCG983048:LCM983060 LMC983048:LMI983060 LVY983048:LWE983060 MFU983048:MGA983060 MPQ983048:MPW983060 MZM983048:MZS983060 NJI983048:NJO983060 NTE983048:NTK983060 ODA983048:ODG983060 OMW983048:ONC983060 OWS983048:OWY983060 PGO983048:PGU983060 PQK983048:PQQ983060 QAG983048:QAM983060 QKC983048:QKI983060 QTY983048:QUE983060 RDU983048:REA983060 RNQ983048:RNW983060 RXM983048:RXS983060 SHI983048:SHO983060 SRE983048:SRK983060 TBA983048:TBG983060 TKW983048:TLC983060 TUS983048:TUY983060 UEO983048:UEU983060 UOK983048:UOQ983060 UYG983048:UYM983060 VIC983048:VII983060 VRY983048:VSE983060 WBU983048:WCA983060 WLQ983048:WLW983060 WVM983048:WVS983060" xr:uid="{D125D2AF-4721-4CA9-A744-30089E13AE5D}">
      <formula1>-1.79769313486231E+100</formula1>
      <formula2>1.79769313486231E+100</formula2>
    </dataValidation>
    <dataValidation type="date" operator="greaterThanOrEqual" allowBlank="1" showInputMessage="1" showErrorMessage="1" sqref="B9:D12 IX9:IZ12 ST9:SV12 ACP9:ACR12 AML9:AMN12 AWH9:AWJ12 BGD9:BGF12 BPZ9:BQB12 BZV9:BZX12 CJR9:CJT12 CTN9:CTP12 DDJ9:DDL12 DNF9:DNH12 DXB9:DXD12 EGX9:EGZ12 EQT9:EQV12 FAP9:FAR12 FKL9:FKN12 FUH9:FUJ12 GED9:GEF12 GNZ9:GOB12 GXV9:GXX12 HHR9:HHT12 HRN9:HRP12 IBJ9:IBL12 ILF9:ILH12 IVB9:IVD12 JEX9:JEZ12 JOT9:JOV12 JYP9:JYR12 KIL9:KIN12 KSH9:KSJ12 LCD9:LCF12 LLZ9:LMB12 LVV9:LVX12 MFR9:MFT12 MPN9:MPP12 MZJ9:MZL12 NJF9:NJH12 NTB9:NTD12 OCX9:OCZ12 OMT9:OMV12 OWP9:OWR12 PGL9:PGN12 PQH9:PQJ12 QAD9:QAF12 QJZ9:QKB12 QTV9:QTX12 RDR9:RDT12 RNN9:RNP12 RXJ9:RXL12 SHF9:SHH12 SRB9:SRD12 TAX9:TAZ12 TKT9:TKV12 TUP9:TUR12 UEL9:UEN12 UOH9:UOJ12 UYD9:UYF12 VHZ9:VIB12 VRV9:VRX12 WBR9:WBT12 WLN9:WLP12 WVJ9:WVL12 B65545:D65548 IX65545:IZ65548 ST65545:SV65548 ACP65545:ACR65548 AML65545:AMN65548 AWH65545:AWJ65548 BGD65545:BGF65548 BPZ65545:BQB65548 BZV65545:BZX65548 CJR65545:CJT65548 CTN65545:CTP65548 DDJ65545:DDL65548 DNF65545:DNH65548 DXB65545:DXD65548 EGX65545:EGZ65548 EQT65545:EQV65548 FAP65545:FAR65548 FKL65545:FKN65548 FUH65545:FUJ65548 GED65545:GEF65548 GNZ65545:GOB65548 GXV65545:GXX65548 HHR65545:HHT65548 HRN65545:HRP65548 IBJ65545:IBL65548 ILF65545:ILH65548 IVB65545:IVD65548 JEX65545:JEZ65548 JOT65545:JOV65548 JYP65545:JYR65548 KIL65545:KIN65548 KSH65545:KSJ65548 LCD65545:LCF65548 LLZ65545:LMB65548 LVV65545:LVX65548 MFR65545:MFT65548 MPN65545:MPP65548 MZJ65545:MZL65548 NJF65545:NJH65548 NTB65545:NTD65548 OCX65545:OCZ65548 OMT65545:OMV65548 OWP65545:OWR65548 PGL65545:PGN65548 PQH65545:PQJ65548 QAD65545:QAF65548 QJZ65545:QKB65548 QTV65545:QTX65548 RDR65545:RDT65548 RNN65545:RNP65548 RXJ65545:RXL65548 SHF65545:SHH65548 SRB65545:SRD65548 TAX65545:TAZ65548 TKT65545:TKV65548 TUP65545:TUR65548 UEL65545:UEN65548 UOH65545:UOJ65548 UYD65545:UYF65548 VHZ65545:VIB65548 VRV65545:VRX65548 WBR65545:WBT65548 WLN65545:WLP65548 WVJ65545:WVL65548 B131081:D131084 IX131081:IZ131084 ST131081:SV131084 ACP131081:ACR131084 AML131081:AMN131084 AWH131081:AWJ131084 BGD131081:BGF131084 BPZ131081:BQB131084 BZV131081:BZX131084 CJR131081:CJT131084 CTN131081:CTP131084 DDJ131081:DDL131084 DNF131081:DNH131084 DXB131081:DXD131084 EGX131081:EGZ131084 EQT131081:EQV131084 FAP131081:FAR131084 FKL131081:FKN131084 FUH131081:FUJ131084 GED131081:GEF131084 GNZ131081:GOB131084 GXV131081:GXX131084 HHR131081:HHT131084 HRN131081:HRP131084 IBJ131081:IBL131084 ILF131081:ILH131084 IVB131081:IVD131084 JEX131081:JEZ131084 JOT131081:JOV131084 JYP131081:JYR131084 KIL131081:KIN131084 KSH131081:KSJ131084 LCD131081:LCF131084 LLZ131081:LMB131084 LVV131081:LVX131084 MFR131081:MFT131084 MPN131081:MPP131084 MZJ131081:MZL131084 NJF131081:NJH131084 NTB131081:NTD131084 OCX131081:OCZ131084 OMT131081:OMV131084 OWP131081:OWR131084 PGL131081:PGN131084 PQH131081:PQJ131084 QAD131081:QAF131084 QJZ131081:QKB131084 QTV131081:QTX131084 RDR131081:RDT131084 RNN131081:RNP131084 RXJ131081:RXL131084 SHF131081:SHH131084 SRB131081:SRD131084 TAX131081:TAZ131084 TKT131081:TKV131084 TUP131081:TUR131084 UEL131081:UEN131084 UOH131081:UOJ131084 UYD131081:UYF131084 VHZ131081:VIB131084 VRV131081:VRX131084 WBR131081:WBT131084 WLN131081:WLP131084 WVJ131081:WVL131084 B196617:D196620 IX196617:IZ196620 ST196617:SV196620 ACP196617:ACR196620 AML196617:AMN196620 AWH196617:AWJ196620 BGD196617:BGF196620 BPZ196617:BQB196620 BZV196617:BZX196620 CJR196617:CJT196620 CTN196617:CTP196620 DDJ196617:DDL196620 DNF196617:DNH196620 DXB196617:DXD196620 EGX196617:EGZ196620 EQT196617:EQV196620 FAP196617:FAR196620 FKL196617:FKN196620 FUH196617:FUJ196620 GED196617:GEF196620 GNZ196617:GOB196620 GXV196617:GXX196620 HHR196617:HHT196620 HRN196617:HRP196620 IBJ196617:IBL196620 ILF196617:ILH196620 IVB196617:IVD196620 JEX196617:JEZ196620 JOT196617:JOV196620 JYP196617:JYR196620 KIL196617:KIN196620 KSH196617:KSJ196620 LCD196617:LCF196620 LLZ196617:LMB196620 LVV196617:LVX196620 MFR196617:MFT196620 MPN196617:MPP196620 MZJ196617:MZL196620 NJF196617:NJH196620 NTB196617:NTD196620 OCX196617:OCZ196620 OMT196617:OMV196620 OWP196617:OWR196620 PGL196617:PGN196620 PQH196617:PQJ196620 QAD196617:QAF196620 QJZ196617:QKB196620 QTV196617:QTX196620 RDR196617:RDT196620 RNN196617:RNP196620 RXJ196617:RXL196620 SHF196617:SHH196620 SRB196617:SRD196620 TAX196617:TAZ196620 TKT196617:TKV196620 TUP196617:TUR196620 UEL196617:UEN196620 UOH196617:UOJ196620 UYD196617:UYF196620 VHZ196617:VIB196620 VRV196617:VRX196620 WBR196617:WBT196620 WLN196617:WLP196620 WVJ196617:WVL196620 B262153:D262156 IX262153:IZ262156 ST262153:SV262156 ACP262153:ACR262156 AML262153:AMN262156 AWH262153:AWJ262156 BGD262153:BGF262156 BPZ262153:BQB262156 BZV262153:BZX262156 CJR262153:CJT262156 CTN262153:CTP262156 DDJ262153:DDL262156 DNF262153:DNH262156 DXB262153:DXD262156 EGX262153:EGZ262156 EQT262153:EQV262156 FAP262153:FAR262156 FKL262153:FKN262156 FUH262153:FUJ262156 GED262153:GEF262156 GNZ262153:GOB262156 GXV262153:GXX262156 HHR262153:HHT262156 HRN262153:HRP262156 IBJ262153:IBL262156 ILF262153:ILH262156 IVB262153:IVD262156 JEX262153:JEZ262156 JOT262153:JOV262156 JYP262153:JYR262156 KIL262153:KIN262156 KSH262153:KSJ262156 LCD262153:LCF262156 LLZ262153:LMB262156 LVV262153:LVX262156 MFR262153:MFT262156 MPN262153:MPP262156 MZJ262153:MZL262156 NJF262153:NJH262156 NTB262153:NTD262156 OCX262153:OCZ262156 OMT262153:OMV262156 OWP262153:OWR262156 PGL262153:PGN262156 PQH262153:PQJ262156 QAD262153:QAF262156 QJZ262153:QKB262156 QTV262153:QTX262156 RDR262153:RDT262156 RNN262153:RNP262156 RXJ262153:RXL262156 SHF262153:SHH262156 SRB262153:SRD262156 TAX262153:TAZ262156 TKT262153:TKV262156 TUP262153:TUR262156 UEL262153:UEN262156 UOH262153:UOJ262156 UYD262153:UYF262156 VHZ262153:VIB262156 VRV262153:VRX262156 WBR262153:WBT262156 WLN262153:WLP262156 WVJ262153:WVL262156 B327689:D327692 IX327689:IZ327692 ST327689:SV327692 ACP327689:ACR327692 AML327689:AMN327692 AWH327689:AWJ327692 BGD327689:BGF327692 BPZ327689:BQB327692 BZV327689:BZX327692 CJR327689:CJT327692 CTN327689:CTP327692 DDJ327689:DDL327692 DNF327689:DNH327692 DXB327689:DXD327692 EGX327689:EGZ327692 EQT327689:EQV327692 FAP327689:FAR327692 FKL327689:FKN327692 FUH327689:FUJ327692 GED327689:GEF327692 GNZ327689:GOB327692 GXV327689:GXX327692 HHR327689:HHT327692 HRN327689:HRP327692 IBJ327689:IBL327692 ILF327689:ILH327692 IVB327689:IVD327692 JEX327689:JEZ327692 JOT327689:JOV327692 JYP327689:JYR327692 KIL327689:KIN327692 KSH327689:KSJ327692 LCD327689:LCF327692 LLZ327689:LMB327692 LVV327689:LVX327692 MFR327689:MFT327692 MPN327689:MPP327692 MZJ327689:MZL327692 NJF327689:NJH327692 NTB327689:NTD327692 OCX327689:OCZ327692 OMT327689:OMV327692 OWP327689:OWR327692 PGL327689:PGN327692 PQH327689:PQJ327692 QAD327689:QAF327692 QJZ327689:QKB327692 QTV327689:QTX327692 RDR327689:RDT327692 RNN327689:RNP327692 RXJ327689:RXL327692 SHF327689:SHH327692 SRB327689:SRD327692 TAX327689:TAZ327692 TKT327689:TKV327692 TUP327689:TUR327692 UEL327689:UEN327692 UOH327689:UOJ327692 UYD327689:UYF327692 VHZ327689:VIB327692 VRV327689:VRX327692 WBR327689:WBT327692 WLN327689:WLP327692 WVJ327689:WVL327692 B393225:D393228 IX393225:IZ393228 ST393225:SV393228 ACP393225:ACR393228 AML393225:AMN393228 AWH393225:AWJ393228 BGD393225:BGF393228 BPZ393225:BQB393228 BZV393225:BZX393228 CJR393225:CJT393228 CTN393225:CTP393228 DDJ393225:DDL393228 DNF393225:DNH393228 DXB393225:DXD393228 EGX393225:EGZ393228 EQT393225:EQV393228 FAP393225:FAR393228 FKL393225:FKN393228 FUH393225:FUJ393228 GED393225:GEF393228 GNZ393225:GOB393228 GXV393225:GXX393228 HHR393225:HHT393228 HRN393225:HRP393228 IBJ393225:IBL393228 ILF393225:ILH393228 IVB393225:IVD393228 JEX393225:JEZ393228 JOT393225:JOV393228 JYP393225:JYR393228 KIL393225:KIN393228 KSH393225:KSJ393228 LCD393225:LCF393228 LLZ393225:LMB393228 LVV393225:LVX393228 MFR393225:MFT393228 MPN393225:MPP393228 MZJ393225:MZL393228 NJF393225:NJH393228 NTB393225:NTD393228 OCX393225:OCZ393228 OMT393225:OMV393228 OWP393225:OWR393228 PGL393225:PGN393228 PQH393225:PQJ393228 QAD393225:QAF393228 QJZ393225:QKB393228 QTV393225:QTX393228 RDR393225:RDT393228 RNN393225:RNP393228 RXJ393225:RXL393228 SHF393225:SHH393228 SRB393225:SRD393228 TAX393225:TAZ393228 TKT393225:TKV393228 TUP393225:TUR393228 UEL393225:UEN393228 UOH393225:UOJ393228 UYD393225:UYF393228 VHZ393225:VIB393228 VRV393225:VRX393228 WBR393225:WBT393228 WLN393225:WLP393228 WVJ393225:WVL393228 B458761:D458764 IX458761:IZ458764 ST458761:SV458764 ACP458761:ACR458764 AML458761:AMN458764 AWH458761:AWJ458764 BGD458761:BGF458764 BPZ458761:BQB458764 BZV458761:BZX458764 CJR458761:CJT458764 CTN458761:CTP458764 DDJ458761:DDL458764 DNF458761:DNH458764 DXB458761:DXD458764 EGX458761:EGZ458764 EQT458761:EQV458764 FAP458761:FAR458764 FKL458761:FKN458764 FUH458761:FUJ458764 GED458761:GEF458764 GNZ458761:GOB458764 GXV458761:GXX458764 HHR458761:HHT458764 HRN458761:HRP458764 IBJ458761:IBL458764 ILF458761:ILH458764 IVB458761:IVD458764 JEX458761:JEZ458764 JOT458761:JOV458764 JYP458761:JYR458764 KIL458761:KIN458764 KSH458761:KSJ458764 LCD458761:LCF458764 LLZ458761:LMB458764 LVV458761:LVX458764 MFR458761:MFT458764 MPN458761:MPP458764 MZJ458761:MZL458764 NJF458761:NJH458764 NTB458761:NTD458764 OCX458761:OCZ458764 OMT458761:OMV458764 OWP458761:OWR458764 PGL458761:PGN458764 PQH458761:PQJ458764 QAD458761:QAF458764 QJZ458761:QKB458764 QTV458761:QTX458764 RDR458761:RDT458764 RNN458761:RNP458764 RXJ458761:RXL458764 SHF458761:SHH458764 SRB458761:SRD458764 TAX458761:TAZ458764 TKT458761:TKV458764 TUP458761:TUR458764 UEL458761:UEN458764 UOH458761:UOJ458764 UYD458761:UYF458764 VHZ458761:VIB458764 VRV458761:VRX458764 WBR458761:WBT458764 WLN458761:WLP458764 WVJ458761:WVL458764 B524297:D524300 IX524297:IZ524300 ST524297:SV524300 ACP524297:ACR524300 AML524297:AMN524300 AWH524297:AWJ524300 BGD524297:BGF524300 BPZ524297:BQB524300 BZV524297:BZX524300 CJR524297:CJT524300 CTN524297:CTP524300 DDJ524297:DDL524300 DNF524297:DNH524300 DXB524297:DXD524300 EGX524297:EGZ524300 EQT524297:EQV524300 FAP524297:FAR524300 FKL524297:FKN524300 FUH524297:FUJ524300 GED524297:GEF524300 GNZ524297:GOB524300 GXV524297:GXX524300 HHR524297:HHT524300 HRN524297:HRP524300 IBJ524297:IBL524300 ILF524297:ILH524300 IVB524297:IVD524300 JEX524297:JEZ524300 JOT524297:JOV524300 JYP524297:JYR524300 KIL524297:KIN524300 KSH524297:KSJ524300 LCD524297:LCF524300 LLZ524297:LMB524300 LVV524297:LVX524300 MFR524297:MFT524300 MPN524297:MPP524300 MZJ524297:MZL524300 NJF524297:NJH524300 NTB524297:NTD524300 OCX524297:OCZ524300 OMT524297:OMV524300 OWP524297:OWR524300 PGL524297:PGN524300 PQH524297:PQJ524300 QAD524297:QAF524300 QJZ524297:QKB524300 QTV524297:QTX524300 RDR524297:RDT524300 RNN524297:RNP524300 RXJ524297:RXL524300 SHF524297:SHH524300 SRB524297:SRD524300 TAX524297:TAZ524300 TKT524297:TKV524300 TUP524297:TUR524300 UEL524297:UEN524300 UOH524297:UOJ524300 UYD524297:UYF524300 VHZ524297:VIB524300 VRV524297:VRX524300 WBR524297:WBT524300 WLN524297:WLP524300 WVJ524297:WVL524300 B589833:D589836 IX589833:IZ589836 ST589833:SV589836 ACP589833:ACR589836 AML589833:AMN589836 AWH589833:AWJ589836 BGD589833:BGF589836 BPZ589833:BQB589836 BZV589833:BZX589836 CJR589833:CJT589836 CTN589833:CTP589836 DDJ589833:DDL589836 DNF589833:DNH589836 DXB589833:DXD589836 EGX589833:EGZ589836 EQT589833:EQV589836 FAP589833:FAR589836 FKL589833:FKN589836 FUH589833:FUJ589836 GED589833:GEF589836 GNZ589833:GOB589836 GXV589833:GXX589836 HHR589833:HHT589836 HRN589833:HRP589836 IBJ589833:IBL589836 ILF589833:ILH589836 IVB589833:IVD589836 JEX589833:JEZ589836 JOT589833:JOV589836 JYP589833:JYR589836 KIL589833:KIN589836 KSH589833:KSJ589836 LCD589833:LCF589836 LLZ589833:LMB589836 LVV589833:LVX589836 MFR589833:MFT589836 MPN589833:MPP589836 MZJ589833:MZL589836 NJF589833:NJH589836 NTB589833:NTD589836 OCX589833:OCZ589836 OMT589833:OMV589836 OWP589833:OWR589836 PGL589833:PGN589836 PQH589833:PQJ589836 QAD589833:QAF589836 QJZ589833:QKB589836 QTV589833:QTX589836 RDR589833:RDT589836 RNN589833:RNP589836 RXJ589833:RXL589836 SHF589833:SHH589836 SRB589833:SRD589836 TAX589833:TAZ589836 TKT589833:TKV589836 TUP589833:TUR589836 UEL589833:UEN589836 UOH589833:UOJ589836 UYD589833:UYF589836 VHZ589833:VIB589836 VRV589833:VRX589836 WBR589833:WBT589836 WLN589833:WLP589836 WVJ589833:WVL589836 B655369:D655372 IX655369:IZ655372 ST655369:SV655372 ACP655369:ACR655372 AML655369:AMN655372 AWH655369:AWJ655372 BGD655369:BGF655372 BPZ655369:BQB655372 BZV655369:BZX655372 CJR655369:CJT655372 CTN655369:CTP655372 DDJ655369:DDL655372 DNF655369:DNH655372 DXB655369:DXD655372 EGX655369:EGZ655372 EQT655369:EQV655372 FAP655369:FAR655372 FKL655369:FKN655372 FUH655369:FUJ655372 GED655369:GEF655372 GNZ655369:GOB655372 GXV655369:GXX655372 HHR655369:HHT655372 HRN655369:HRP655372 IBJ655369:IBL655372 ILF655369:ILH655372 IVB655369:IVD655372 JEX655369:JEZ655372 JOT655369:JOV655372 JYP655369:JYR655372 KIL655369:KIN655372 KSH655369:KSJ655372 LCD655369:LCF655372 LLZ655369:LMB655372 LVV655369:LVX655372 MFR655369:MFT655372 MPN655369:MPP655372 MZJ655369:MZL655372 NJF655369:NJH655372 NTB655369:NTD655372 OCX655369:OCZ655372 OMT655369:OMV655372 OWP655369:OWR655372 PGL655369:PGN655372 PQH655369:PQJ655372 QAD655369:QAF655372 QJZ655369:QKB655372 QTV655369:QTX655372 RDR655369:RDT655372 RNN655369:RNP655372 RXJ655369:RXL655372 SHF655369:SHH655372 SRB655369:SRD655372 TAX655369:TAZ655372 TKT655369:TKV655372 TUP655369:TUR655372 UEL655369:UEN655372 UOH655369:UOJ655372 UYD655369:UYF655372 VHZ655369:VIB655372 VRV655369:VRX655372 WBR655369:WBT655372 WLN655369:WLP655372 WVJ655369:WVL655372 B720905:D720908 IX720905:IZ720908 ST720905:SV720908 ACP720905:ACR720908 AML720905:AMN720908 AWH720905:AWJ720908 BGD720905:BGF720908 BPZ720905:BQB720908 BZV720905:BZX720908 CJR720905:CJT720908 CTN720905:CTP720908 DDJ720905:DDL720908 DNF720905:DNH720908 DXB720905:DXD720908 EGX720905:EGZ720908 EQT720905:EQV720908 FAP720905:FAR720908 FKL720905:FKN720908 FUH720905:FUJ720908 GED720905:GEF720908 GNZ720905:GOB720908 GXV720905:GXX720908 HHR720905:HHT720908 HRN720905:HRP720908 IBJ720905:IBL720908 ILF720905:ILH720908 IVB720905:IVD720908 JEX720905:JEZ720908 JOT720905:JOV720908 JYP720905:JYR720908 KIL720905:KIN720908 KSH720905:KSJ720908 LCD720905:LCF720908 LLZ720905:LMB720908 LVV720905:LVX720908 MFR720905:MFT720908 MPN720905:MPP720908 MZJ720905:MZL720908 NJF720905:NJH720908 NTB720905:NTD720908 OCX720905:OCZ720908 OMT720905:OMV720908 OWP720905:OWR720908 PGL720905:PGN720908 PQH720905:PQJ720908 QAD720905:QAF720908 QJZ720905:QKB720908 QTV720905:QTX720908 RDR720905:RDT720908 RNN720905:RNP720908 RXJ720905:RXL720908 SHF720905:SHH720908 SRB720905:SRD720908 TAX720905:TAZ720908 TKT720905:TKV720908 TUP720905:TUR720908 UEL720905:UEN720908 UOH720905:UOJ720908 UYD720905:UYF720908 VHZ720905:VIB720908 VRV720905:VRX720908 WBR720905:WBT720908 WLN720905:WLP720908 WVJ720905:WVL720908 B786441:D786444 IX786441:IZ786444 ST786441:SV786444 ACP786441:ACR786444 AML786441:AMN786444 AWH786441:AWJ786444 BGD786441:BGF786444 BPZ786441:BQB786444 BZV786441:BZX786444 CJR786441:CJT786444 CTN786441:CTP786444 DDJ786441:DDL786444 DNF786441:DNH786444 DXB786441:DXD786444 EGX786441:EGZ786444 EQT786441:EQV786444 FAP786441:FAR786444 FKL786441:FKN786444 FUH786441:FUJ786444 GED786441:GEF786444 GNZ786441:GOB786444 GXV786441:GXX786444 HHR786441:HHT786444 HRN786441:HRP786444 IBJ786441:IBL786444 ILF786441:ILH786444 IVB786441:IVD786444 JEX786441:JEZ786444 JOT786441:JOV786444 JYP786441:JYR786444 KIL786441:KIN786444 KSH786441:KSJ786444 LCD786441:LCF786444 LLZ786441:LMB786444 LVV786441:LVX786444 MFR786441:MFT786444 MPN786441:MPP786444 MZJ786441:MZL786444 NJF786441:NJH786444 NTB786441:NTD786444 OCX786441:OCZ786444 OMT786441:OMV786444 OWP786441:OWR786444 PGL786441:PGN786444 PQH786441:PQJ786444 QAD786441:QAF786444 QJZ786441:QKB786444 QTV786441:QTX786444 RDR786441:RDT786444 RNN786441:RNP786444 RXJ786441:RXL786444 SHF786441:SHH786444 SRB786441:SRD786444 TAX786441:TAZ786444 TKT786441:TKV786444 TUP786441:TUR786444 UEL786441:UEN786444 UOH786441:UOJ786444 UYD786441:UYF786444 VHZ786441:VIB786444 VRV786441:VRX786444 WBR786441:WBT786444 WLN786441:WLP786444 WVJ786441:WVL786444 B851977:D851980 IX851977:IZ851980 ST851977:SV851980 ACP851977:ACR851980 AML851977:AMN851980 AWH851977:AWJ851980 BGD851977:BGF851980 BPZ851977:BQB851980 BZV851977:BZX851980 CJR851977:CJT851980 CTN851977:CTP851980 DDJ851977:DDL851980 DNF851977:DNH851980 DXB851977:DXD851980 EGX851977:EGZ851980 EQT851977:EQV851980 FAP851977:FAR851980 FKL851977:FKN851980 FUH851977:FUJ851980 GED851977:GEF851980 GNZ851977:GOB851980 GXV851977:GXX851980 HHR851977:HHT851980 HRN851977:HRP851980 IBJ851977:IBL851980 ILF851977:ILH851980 IVB851977:IVD851980 JEX851977:JEZ851980 JOT851977:JOV851980 JYP851977:JYR851980 KIL851977:KIN851980 KSH851977:KSJ851980 LCD851977:LCF851980 LLZ851977:LMB851980 LVV851977:LVX851980 MFR851977:MFT851980 MPN851977:MPP851980 MZJ851977:MZL851980 NJF851977:NJH851980 NTB851977:NTD851980 OCX851977:OCZ851980 OMT851977:OMV851980 OWP851977:OWR851980 PGL851977:PGN851980 PQH851977:PQJ851980 QAD851977:QAF851980 QJZ851977:QKB851980 QTV851977:QTX851980 RDR851977:RDT851980 RNN851977:RNP851980 RXJ851977:RXL851980 SHF851977:SHH851980 SRB851977:SRD851980 TAX851977:TAZ851980 TKT851977:TKV851980 TUP851977:TUR851980 UEL851977:UEN851980 UOH851977:UOJ851980 UYD851977:UYF851980 VHZ851977:VIB851980 VRV851977:VRX851980 WBR851977:WBT851980 WLN851977:WLP851980 WVJ851977:WVL851980 B917513:D917516 IX917513:IZ917516 ST917513:SV917516 ACP917513:ACR917516 AML917513:AMN917516 AWH917513:AWJ917516 BGD917513:BGF917516 BPZ917513:BQB917516 BZV917513:BZX917516 CJR917513:CJT917516 CTN917513:CTP917516 DDJ917513:DDL917516 DNF917513:DNH917516 DXB917513:DXD917516 EGX917513:EGZ917516 EQT917513:EQV917516 FAP917513:FAR917516 FKL917513:FKN917516 FUH917513:FUJ917516 GED917513:GEF917516 GNZ917513:GOB917516 GXV917513:GXX917516 HHR917513:HHT917516 HRN917513:HRP917516 IBJ917513:IBL917516 ILF917513:ILH917516 IVB917513:IVD917516 JEX917513:JEZ917516 JOT917513:JOV917516 JYP917513:JYR917516 KIL917513:KIN917516 KSH917513:KSJ917516 LCD917513:LCF917516 LLZ917513:LMB917516 LVV917513:LVX917516 MFR917513:MFT917516 MPN917513:MPP917516 MZJ917513:MZL917516 NJF917513:NJH917516 NTB917513:NTD917516 OCX917513:OCZ917516 OMT917513:OMV917516 OWP917513:OWR917516 PGL917513:PGN917516 PQH917513:PQJ917516 QAD917513:QAF917516 QJZ917513:QKB917516 QTV917513:QTX917516 RDR917513:RDT917516 RNN917513:RNP917516 RXJ917513:RXL917516 SHF917513:SHH917516 SRB917513:SRD917516 TAX917513:TAZ917516 TKT917513:TKV917516 TUP917513:TUR917516 UEL917513:UEN917516 UOH917513:UOJ917516 UYD917513:UYF917516 VHZ917513:VIB917516 VRV917513:VRX917516 WBR917513:WBT917516 WLN917513:WLP917516 WVJ917513:WVL917516 B983049:D983052 IX983049:IZ983052 ST983049:SV983052 ACP983049:ACR983052 AML983049:AMN983052 AWH983049:AWJ983052 BGD983049:BGF983052 BPZ983049:BQB983052 BZV983049:BZX983052 CJR983049:CJT983052 CTN983049:CTP983052 DDJ983049:DDL983052 DNF983049:DNH983052 DXB983049:DXD983052 EGX983049:EGZ983052 EQT983049:EQV983052 FAP983049:FAR983052 FKL983049:FKN983052 FUH983049:FUJ983052 GED983049:GEF983052 GNZ983049:GOB983052 GXV983049:GXX983052 HHR983049:HHT983052 HRN983049:HRP983052 IBJ983049:IBL983052 ILF983049:ILH983052 IVB983049:IVD983052 JEX983049:JEZ983052 JOT983049:JOV983052 JYP983049:JYR983052 KIL983049:KIN983052 KSH983049:KSJ983052 LCD983049:LCF983052 LLZ983049:LMB983052 LVV983049:LVX983052 MFR983049:MFT983052 MPN983049:MPP983052 MZJ983049:MZL983052 NJF983049:NJH983052 NTB983049:NTD983052 OCX983049:OCZ983052 OMT983049:OMV983052 OWP983049:OWR983052 PGL983049:PGN983052 PQH983049:PQJ983052 QAD983049:QAF983052 QJZ983049:QKB983052 QTV983049:QTX983052 RDR983049:RDT983052 RNN983049:RNP983052 RXJ983049:RXL983052 SHF983049:SHH983052 SRB983049:SRD983052 TAX983049:TAZ983052 TKT983049:TKV983052 TUP983049:TUR983052 UEL983049:UEN983052 UOH983049:UOJ983052 UYD983049:UYF983052 VHZ983049:VIB983052 VRV983049:VRX983052 WBR983049:WBT983052 WLN983049:WLP983052 WVJ983049:WVL983052 B15:D18 IX15:IZ18 ST15:SV18 ACP15:ACR18 AML15:AMN18 AWH15:AWJ18 BGD15:BGF18 BPZ15:BQB18 BZV15:BZX18 CJR15:CJT18 CTN15:CTP18 DDJ15:DDL18 DNF15:DNH18 DXB15:DXD18 EGX15:EGZ18 EQT15:EQV18 FAP15:FAR18 FKL15:FKN18 FUH15:FUJ18 GED15:GEF18 GNZ15:GOB18 GXV15:GXX18 HHR15:HHT18 HRN15:HRP18 IBJ15:IBL18 ILF15:ILH18 IVB15:IVD18 JEX15:JEZ18 JOT15:JOV18 JYP15:JYR18 KIL15:KIN18 KSH15:KSJ18 LCD15:LCF18 LLZ15:LMB18 LVV15:LVX18 MFR15:MFT18 MPN15:MPP18 MZJ15:MZL18 NJF15:NJH18 NTB15:NTD18 OCX15:OCZ18 OMT15:OMV18 OWP15:OWR18 PGL15:PGN18 PQH15:PQJ18 QAD15:QAF18 QJZ15:QKB18 QTV15:QTX18 RDR15:RDT18 RNN15:RNP18 RXJ15:RXL18 SHF15:SHH18 SRB15:SRD18 TAX15:TAZ18 TKT15:TKV18 TUP15:TUR18 UEL15:UEN18 UOH15:UOJ18 UYD15:UYF18 VHZ15:VIB18 VRV15:VRX18 WBR15:WBT18 WLN15:WLP18 WVJ15:WVL18 B65551:D65554 IX65551:IZ65554 ST65551:SV65554 ACP65551:ACR65554 AML65551:AMN65554 AWH65551:AWJ65554 BGD65551:BGF65554 BPZ65551:BQB65554 BZV65551:BZX65554 CJR65551:CJT65554 CTN65551:CTP65554 DDJ65551:DDL65554 DNF65551:DNH65554 DXB65551:DXD65554 EGX65551:EGZ65554 EQT65551:EQV65554 FAP65551:FAR65554 FKL65551:FKN65554 FUH65551:FUJ65554 GED65551:GEF65554 GNZ65551:GOB65554 GXV65551:GXX65554 HHR65551:HHT65554 HRN65551:HRP65554 IBJ65551:IBL65554 ILF65551:ILH65554 IVB65551:IVD65554 JEX65551:JEZ65554 JOT65551:JOV65554 JYP65551:JYR65554 KIL65551:KIN65554 KSH65551:KSJ65554 LCD65551:LCF65554 LLZ65551:LMB65554 LVV65551:LVX65554 MFR65551:MFT65554 MPN65551:MPP65554 MZJ65551:MZL65554 NJF65551:NJH65554 NTB65551:NTD65554 OCX65551:OCZ65554 OMT65551:OMV65554 OWP65551:OWR65554 PGL65551:PGN65554 PQH65551:PQJ65554 QAD65551:QAF65554 QJZ65551:QKB65554 QTV65551:QTX65554 RDR65551:RDT65554 RNN65551:RNP65554 RXJ65551:RXL65554 SHF65551:SHH65554 SRB65551:SRD65554 TAX65551:TAZ65554 TKT65551:TKV65554 TUP65551:TUR65554 UEL65551:UEN65554 UOH65551:UOJ65554 UYD65551:UYF65554 VHZ65551:VIB65554 VRV65551:VRX65554 WBR65551:WBT65554 WLN65551:WLP65554 WVJ65551:WVL65554 B131087:D131090 IX131087:IZ131090 ST131087:SV131090 ACP131087:ACR131090 AML131087:AMN131090 AWH131087:AWJ131090 BGD131087:BGF131090 BPZ131087:BQB131090 BZV131087:BZX131090 CJR131087:CJT131090 CTN131087:CTP131090 DDJ131087:DDL131090 DNF131087:DNH131090 DXB131087:DXD131090 EGX131087:EGZ131090 EQT131087:EQV131090 FAP131087:FAR131090 FKL131087:FKN131090 FUH131087:FUJ131090 GED131087:GEF131090 GNZ131087:GOB131090 GXV131087:GXX131090 HHR131087:HHT131090 HRN131087:HRP131090 IBJ131087:IBL131090 ILF131087:ILH131090 IVB131087:IVD131090 JEX131087:JEZ131090 JOT131087:JOV131090 JYP131087:JYR131090 KIL131087:KIN131090 KSH131087:KSJ131090 LCD131087:LCF131090 LLZ131087:LMB131090 LVV131087:LVX131090 MFR131087:MFT131090 MPN131087:MPP131090 MZJ131087:MZL131090 NJF131087:NJH131090 NTB131087:NTD131090 OCX131087:OCZ131090 OMT131087:OMV131090 OWP131087:OWR131090 PGL131087:PGN131090 PQH131087:PQJ131090 QAD131087:QAF131090 QJZ131087:QKB131090 QTV131087:QTX131090 RDR131087:RDT131090 RNN131087:RNP131090 RXJ131087:RXL131090 SHF131087:SHH131090 SRB131087:SRD131090 TAX131087:TAZ131090 TKT131087:TKV131090 TUP131087:TUR131090 UEL131087:UEN131090 UOH131087:UOJ131090 UYD131087:UYF131090 VHZ131087:VIB131090 VRV131087:VRX131090 WBR131087:WBT131090 WLN131087:WLP131090 WVJ131087:WVL131090 B196623:D196626 IX196623:IZ196626 ST196623:SV196626 ACP196623:ACR196626 AML196623:AMN196626 AWH196623:AWJ196626 BGD196623:BGF196626 BPZ196623:BQB196626 BZV196623:BZX196626 CJR196623:CJT196626 CTN196623:CTP196626 DDJ196623:DDL196626 DNF196623:DNH196626 DXB196623:DXD196626 EGX196623:EGZ196626 EQT196623:EQV196626 FAP196623:FAR196626 FKL196623:FKN196626 FUH196623:FUJ196626 GED196623:GEF196626 GNZ196623:GOB196626 GXV196623:GXX196626 HHR196623:HHT196626 HRN196623:HRP196626 IBJ196623:IBL196626 ILF196623:ILH196626 IVB196623:IVD196626 JEX196623:JEZ196626 JOT196623:JOV196626 JYP196623:JYR196626 KIL196623:KIN196626 KSH196623:KSJ196626 LCD196623:LCF196626 LLZ196623:LMB196626 LVV196623:LVX196626 MFR196623:MFT196626 MPN196623:MPP196626 MZJ196623:MZL196626 NJF196623:NJH196626 NTB196623:NTD196626 OCX196623:OCZ196626 OMT196623:OMV196626 OWP196623:OWR196626 PGL196623:PGN196626 PQH196623:PQJ196626 QAD196623:QAF196626 QJZ196623:QKB196626 QTV196623:QTX196626 RDR196623:RDT196626 RNN196623:RNP196626 RXJ196623:RXL196626 SHF196623:SHH196626 SRB196623:SRD196626 TAX196623:TAZ196626 TKT196623:TKV196626 TUP196623:TUR196626 UEL196623:UEN196626 UOH196623:UOJ196626 UYD196623:UYF196626 VHZ196623:VIB196626 VRV196623:VRX196626 WBR196623:WBT196626 WLN196623:WLP196626 WVJ196623:WVL196626 B262159:D262162 IX262159:IZ262162 ST262159:SV262162 ACP262159:ACR262162 AML262159:AMN262162 AWH262159:AWJ262162 BGD262159:BGF262162 BPZ262159:BQB262162 BZV262159:BZX262162 CJR262159:CJT262162 CTN262159:CTP262162 DDJ262159:DDL262162 DNF262159:DNH262162 DXB262159:DXD262162 EGX262159:EGZ262162 EQT262159:EQV262162 FAP262159:FAR262162 FKL262159:FKN262162 FUH262159:FUJ262162 GED262159:GEF262162 GNZ262159:GOB262162 GXV262159:GXX262162 HHR262159:HHT262162 HRN262159:HRP262162 IBJ262159:IBL262162 ILF262159:ILH262162 IVB262159:IVD262162 JEX262159:JEZ262162 JOT262159:JOV262162 JYP262159:JYR262162 KIL262159:KIN262162 KSH262159:KSJ262162 LCD262159:LCF262162 LLZ262159:LMB262162 LVV262159:LVX262162 MFR262159:MFT262162 MPN262159:MPP262162 MZJ262159:MZL262162 NJF262159:NJH262162 NTB262159:NTD262162 OCX262159:OCZ262162 OMT262159:OMV262162 OWP262159:OWR262162 PGL262159:PGN262162 PQH262159:PQJ262162 QAD262159:QAF262162 QJZ262159:QKB262162 QTV262159:QTX262162 RDR262159:RDT262162 RNN262159:RNP262162 RXJ262159:RXL262162 SHF262159:SHH262162 SRB262159:SRD262162 TAX262159:TAZ262162 TKT262159:TKV262162 TUP262159:TUR262162 UEL262159:UEN262162 UOH262159:UOJ262162 UYD262159:UYF262162 VHZ262159:VIB262162 VRV262159:VRX262162 WBR262159:WBT262162 WLN262159:WLP262162 WVJ262159:WVL262162 B327695:D327698 IX327695:IZ327698 ST327695:SV327698 ACP327695:ACR327698 AML327695:AMN327698 AWH327695:AWJ327698 BGD327695:BGF327698 BPZ327695:BQB327698 BZV327695:BZX327698 CJR327695:CJT327698 CTN327695:CTP327698 DDJ327695:DDL327698 DNF327695:DNH327698 DXB327695:DXD327698 EGX327695:EGZ327698 EQT327695:EQV327698 FAP327695:FAR327698 FKL327695:FKN327698 FUH327695:FUJ327698 GED327695:GEF327698 GNZ327695:GOB327698 GXV327695:GXX327698 HHR327695:HHT327698 HRN327695:HRP327698 IBJ327695:IBL327698 ILF327695:ILH327698 IVB327695:IVD327698 JEX327695:JEZ327698 JOT327695:JOV327698 JYP327695:JYR327698 KIL327695:KIN327698 KSH327695:KSJ327698 LCD327695:LCF327698 LLZ327695:LMB327698 LVV327695:LVX327698 MFR327695:MFT327698 MPN327695:MPP327698 MZJ327695:MZL327698 NJF327695:NJH327698 NTB327695:NTD327698 OCX327695:OCZ327698 OMT327695:OMV327698 OWP327695:OWR327698 PGL327695:PGN327698 PQH327695:PQJ327698 QAD327695:QAF327698 QJZ327695:QKB327698 QTV327695:QTX327698 RDR327695:RDT327698 RNN327695:RNP327698 RXJ327695:RXL327698 SHF327695:SHH327698 SRB327695:SRD327698 TAX327695:TAZ327698 TKT327695:TKV327698 TUP327695:TUR327698 UEL327695:UEN327698 UOH327695:UOJ327698 UYD327695:UYF327698 VHZ327695:VIB327698 VRV327695:VRX327698 WBR327695:WBT327698 WLN327695:WLP327698 WVJ327695:WVL327698 B393231:D393234 IX393231:IZ393234 ST393231:SV393234 ACP393231:ACR393234 AML393231:AMN393234 AWH393231:AWJ393234 BGD393231:BGF393234 BPZ393231:BQB393234 BZV393231:BZX393234 CJR393231:CJT393234 CTN393231:CTP393234 DDJ393231:DDL393234 DNF393231:DNH393234 DXB393231:DXD393234 EGX393231:EGZ393234 EQT393231:EQV393234 FAP393231:FAR393234 FKL393231:FKN393234 FUH393231:FUJ393234 GED393231:GEF393234 GNZ393231:GOB393234 GXV393231:GXX393234 HHR393231:HHT393234 HRN393231:HRP393234 IBJ393231:IBL393234 ILF393231:ILH393234 IVB393231:IVD393234 JEX393231:JEZ393234 JOT393231:JOV393234 JYP393231:JYR393234 KIL393231:KIN393234 KSH393231:KSJ393234 LCD393231:LCF393234 LLZ393231:LMB393234 LVV393231:LVX393234 MFR393231:MFT393234 MPN393231:MPP393234 MZJ393231:MZL393234 NJF393231:NJH393234 NTB393231:NTD393234 OCX393231:OCZ393234 OMT393231:OMV393234 OWP393231:OWR393234 PGL393231:PGN393234 PQH393231:PQJ393234 QAD393231:QAF393234 QJZ393231:QKB393234 QTV393231:QTX393234 RDR393231:RDT393234 RNN393231:RNP393234 RXJ393231:RXL393234 SHF393231:SHH393234 SRB393231:SRD393234 TAX393231:TAZ393234 TKT393231:TKV393234 TUP393231:TUR393234 UEL393231:UEN393234 UOH393231:UOJ393234 UYD393231:UYF393234 VHZ393231:VIB393234 VRV393231:VRX393234 WBR393231:WBT393234 WLN393231:WLP393234 WVJ393231:WVL393234 B458767:D458770 IX458767:IZ458770 ST458767:SV458770 ACP458767:ACR458770 AML458767:AMN458770 AWH458767:AWJ458770 BGD458767:BGF458770 BPZ458767:BQB458770 BZV458767:BZX458770 CJR458767:CJT458770 CTN458767:CTP458770 DDJ458767:DDL458770 DNF458767:DNH458770 DXB458767:DXD458770 EGX458767:EGZ458770 EQT458767:EQV458770 FAP458767:FAR458770 FKL458767:FKN458770 FUH458767:FUJ458770 GED458767:GEF458770 GNZ458767:GOB458770 GXV458767:GXX458770 HHR458767:HHT458770 HRN458767:HRP458770 IBJ458767:IBL458770 ILF458767:ILH458770 IVB458767:IVD458770 JEX458767:JEZ458770 JOT458767:JOV458770 JYP458767:JYR458770 KIL458767:KIN458770 KSH458767:KSJ458770 LCD458767:LCF458770 LLZ458767:LMB458770 LVV458767:LVX458770 MFR458767:MFT458770 MPN458767:MPP458770 MZJ458767:MZL458770 NJF458767:NJH458770 NTB458767:NTD458770 OCX458767:OCZ458770 OMT458767:OMV458770 OWP458767:OWR458770 PGL458767:PGN458770 PQH458767:PQJ458770 QAD458767:QAF458770 QJZ458767:QKB458770 QTV458767:QTX458770 RDR458767:RDT458770 RNN458767:RNP458770 RXJ458767:RXL458770 SHF458767:SHH458770 SRB458767:SRD458770 TAX458767:TAZ458770 TKT458767:TKV458770 TUP458767:TUR458770 UEL458767:UEN458770 UOH458767:UOJ458770 UYD458767:UYF458770 VHZ458767:VIB458770 VRV458767:VRX458770 WBR458767:WBT458770 WLN458767:WLP458770 WVJ458767:WVL458770 B524303:D524306 IX524303:IZ524306 ST524303:SV524306 ACP524303:ACR524306 AML524303:AMN524306 AWH524303:AWJ524306 BGD524303:BGF524306 BPZ524303:BQB524306 BZV524303:BZX524306 CJR524303:CJT524306 CTN524303:CTP524306 DDJ524303:DDL524306 DNF524303:DNH524306 DXB524303:DXD524306 EGX524303:EGZ524306 EQT524303:EQV524306 FAP524303:FAR524306 FKL524303:FKN524306 FUH524303:FUJ524306 GED524303:GEF524306 GNZ524303:GOB524306 GXV524303:GXX524306 HHR524303:HHT524306 HRN524303:HRP524306 IBJ524303:IBL524306 ILF524303:ILH524306 IVB524303:IVD524306 JEX524303:JEZ524306 JOT524303:JOV524306 JYP524303:JYR524306 KIL524303:KIN524306 KSH524303:KSJ524306 LCD524303:LCF524306 LLZ524303:LMB524306 LVV524303:LVX524306 MFR524303:MFT524306 MPN524303:MPP524306 MZJ524303:MZL524306 NJF524303:NJH524306 NTB524303:NTD524306 OCX524303:OCZ524306 OMT524303:OMV524306 OWP524303:OWR524306 PGL524303:PGN524306 PQH524303:PQJ524306 QAD524303:QAF524306 QJZ524303:QKB524306 QTV524303:QTX524306 RDR524303:RDT524306 RNN524303:RNP524306 RXJ524303:RXL524306 SHF524303:SHH524306 SRB524303:SRD524306 TAX524303:TAZ524306 TKT524303:TKV524306 TUP524303:TUR524306 UEL524303:UEN524306 UOH524303:UOJ524306 UYD524303:UYF524306 VHZ524303:VIB524306 VRV524303:VRX524306 WBR524303:WBT524306 WLN524303:WLP524306 WVJ524303:WVL524306 B589839:D589842 IX589839:IZ589842 ST589839:SV589842 ACP589839:ACR589842 AML589839:AMN589842 AWH589839:AWJ589842 BGD589839:BGF589842 BPZ589839:BQB589842 BZV589839:BZX589842 CJR589839:CJT589842 CTN589839:CTP589842 DDJ589839:DDL589842 DNF589839:DNH589842 DXB589839:DXD589842 EGX589839:EGZ589842 EQT589839:EQV589842 FAP589839:FAR589842 FKL589839:FKN589842 FUH589839:FUJ589842 GED589839:GEF589842 GNZ589839:GOB589842 GXV589839:GXX589842 HHR589839:HHT589842 HRN589839:HRP589842 IBJ589839:IBL589842 ILF589839:ILH589842 IVB589839:IVD589842 JEX589839:JEZ589842 JOT589839:JOV589842 JYP589839:JYR589842 KIL589839:KIN589842 KSH589839:KSJ589842 LCD589839:LCF589842 LLZ589839:LMB589842 LVV589839:LVX589842 MFR589839:MFT589842 MPN589839:MPP589842 MZJ589839:MZL589842 NJF589839:NJH589842 NTB589839:NTD589842 OCX589839:OCZ589842 OMT589839:OMV589842 OWP589839:OWR589842 PGL589839:PGN589842 PQH589839:PQJ589842 QAD589839:QAF589842 QJZ589839:QKB589842 QTV589839:QTX589842 RDR589839:RDT589842 RNN589839:RNP589842 RXJ589839:RXL589842 SHF589839:SHH589842 SRB589839:SRD589842 TAX589839:TAZ589842 TKT589839:TKV589842 TUP589839:TUR589842 UEL589839:UEN589842 UOH589839:UOJ589842 UYD589839:UYF589842 VHZ589839:VIB589842 VRV589839:VRX589842 WBR589839:WBT589842 WLN589839:WLP589842 WVJ589839:WVL589842 B655375:D655378 IX655375:IZ655378 ST655375:SV655378 ACP655375:ACR655378 AML655375:AMN655378 AWH655375:AWJ655378 BGD655375:BGF655378 BPZ655375:BQB655378 BZV655375:BZX655378 CJR655375:CJT655378 CTN655375:CTP655378 DDJ655375:DDL655378 DNF655375:DNH655378 DXB655375:DXD655378 EGX655375:EGZ655378 EQT655375:EQV655378 FAP655375:FAR655378 FKL655375:FKN655378 FUH655375:FUJ655378 GED655375:GEF655378 GNZ655375:GOB655378 GXV655375:GXX655378 HHR655375:HHT655378 HRN655375:HRP655378 IBJ655375:IBL655378 ILF655375:ILH655378 IVB655375:IVD655378 JEX655375:JEZ655378 JOT655375:JOV655378 JYP655375:JYR655378 KIL655375:KIN655378 KSH655375:KSJ655378 LCD655375:LCF655378 LLZ655375:LMB655378 LVV655375:LVX655378 MFR655375:MFT655378 MPN655375:MPP655378 MZJ655375:MZL655378 NJF655375:NJH655378 NTB655375:NTD655378 OCX655375:OCZ655378 OMT655375:OMV655378 OWP655375:OWR655378 PGL655375:PGN655378 PQH655375:PQJ655378 QAD655375:QAF655378 QJZ655375:QKB655378 QTV655375:QTX655378 RDR655375:RDT655378 RNN655375:RNP655378 RXJ655375:RXL655378 SHF655375:SHH655378 SRB655375:SRD655378 TAX655375:TAZ655378 TKT655375:TKV655378 TUP655375:TUR655378 UEL655375:UEN655378 UOH655375:UOJ655378 UYD655375:UYF655378 VHZ655375:VIB655378 VRV655375:VRX655378 WBR655375:WBT655378 WLN655375:WLP655378 WVJ655375:WVL655378 B720911:D720914 IX720911:IZ720914 ST720911:SV720914 ACP720911:ACR720914 AML720911:AMN720914 AWH720911:AWJ720914 BGD720911:BGF720914 BPZ720911:BQB720914 BZV720911:BZX720914 CJR720911:CJT720914 CTN720911:CTP720914 DDJ720911:DDL720914 DNF720911:DNH720914 DXB720911:DXD720914 EGX720911:EGZ720914 EQT720911:EQV720914 FAP720911:FAR720914 FKL720911:FKN720914 FUH720911:FUJ720914 GED720911:GEF720914 GNZ720911:GOB720914 GXV720911:GXX720914 HHR720911:HHT720914 HRN720911:HRP720914 IBJ720911:IBL720914 ILF720911:ILH720914 IVB720911:IVD720914 JEX720911:JEZ720914 JOT720911:JOV720914 JYP720911:JYR720914 KIL720911:KIN720914 KSH720911:KSJ720914 LCD720911:LCF720914 LLZ720911:LMB720914 LVV720911:LVX720914 MFR720911:MFT720914 MPN720911:MPP720914 MZJ720911:MZL720914 NJF720911:NJH720914 NTB720911:NTD720914 OCX720911:OCZ720914 OMT720911:OMV720914 OWP720911:OWR720914 PGL720911:PGN720914 PQH720911:PQJ720914 QAD720911:QAF720914 QJZ720911:QKB720914 QTV720911:QTX720914 RDR720911:RDT720914 RNN720911:RNP720914 RXJ720911:RXL720914 SHF720911:SHH720914 SRB720911:SRD720914 TAX720911:TAZ720914 TKT720911:TKV720914 TUP720911:TUR720914 UEL720911:UEN720914 UOH720911:UOJ720914 UYD720911:UYF720914 VHZ720911:VIB720914 VRV720911:VRX720914 WBR720911:WBT720914 WLN720911:WLP720914 WVJ720911:WVL720914 B786447:D786450 IX786447:IZ786450 ST786447:SV786450 ACP786447:ACR786450 AML786447:AMN786450 AWH786447:AWJ786450 BGD786447:BGF786450 BPZ786447:BQB786450 BZV786447:BZX786450 CJR786447:CJT786450 CTN786447:CTP786450 DDJ786447:DDL786450 DNF786447:DNH786450 DXB786447:DXD786450 EGX786447:EGZ786450 EQT786447:EQV786450 FAP786447:FAR786450 FKL786447:FKN786450 FUH786447:FUJ786450 GED786447:GEF786450 GNZ786447:GOB786450 GXV786447:GXX786450 HHR786447:HHT786450 HRN786447:HRP786450 IBJ786447:IBL786450 ILF786447:ILH786450 IVB786447:IVD786450 JEX786447:JEZ786450 JOT786447:JOV786450 JYP786447:JYR786450 KIL786447:KIN786450 KSH786447:KSJ786450 LCD786447:LCF786450 LLZ786447:LMB786450 LVV786447:LVX786450 MFR786447:MFT786450 MPN786447:MPP786450 MZJ786447:MZL786450 NJF786447:NJH786450 NTB786447:NTD786450 OCX786447:OCZ786450 OMT786447:OMV786450 OWP786447:OWR786450 PGL786447:PGN786450 PQH786447:PQJ786450 QAD786447:QAF786450 QJZ786447:QKB786450 QTV786447:QTX786450 RDR786447:RDT786450 RNN786447:RNP786450 RXJ786447:RXL786450 SHF786447:SHH786450 SRB786447:SRD786450 TAX786447:TAZ786450 TKT786447:TKV786450 TUP786447:TUR786450 UEL786447:UEN786450 UOH786447:UOJ786450 UYD786447:UYF786450 VHZ786447:VIB786450 VRV786447:VRX786450 WBR786447:WBT786450 WLN786447:WLP786450 WVJ786447:WVL786450 B851983:D851986 IX851983:IZ851986 ST851983:SV851986 ACP851983:ACR851986 AML851983:AMN851986 AWH851983:AWJ851986 BGD851983:BGF851986 BPZ851983:BQB851986 BZV851983:BZX851986 CJR851983:CJT851986 CTN851983:CTP851986 DDJ851983:DDL851986 DNF851983:DNH851986 DXB851983:DXD851986 EGX851983:EGZ851986 EQT851983:EQV851986 FAP851983:FAR851986 FKL851983:FKN851986 FUH851983:FUJ851986 GED851983:GEF851986 GNZ851983:GOB851986 GXV851983:GXX851986 HHR851983:HHT851986 HRN851983:HRP851986 IBJ851983:IBL851986 ILF851983:ILH851986 IVB851983:IVD851986 JEX851983:JEZ851986 JOT851983:JOV851986 JYP851983:JYR851986 KIL851983:KIN851986 KSH851983:KSJ851986 LCD851983:LCF851986 LLZ851983:LMB851986 LVV851983:LVX851986 MFR851983:MFT851986 MPN851983:MPP851986 MZJ851983:MZL851986 NJF851983:NJH851986 NTB851983:NTD851986 OCX851983:OCZ851986 OMT851983:OMV851986 OWP851983:OWR851986 PGL851983:PGN851986 PQH851983:PQJ851986 QAD851983:QAF851986 QJZ851983:QKB851986 QTV851983:QTX851986 RDR851983:RDT851986 RNN851983:RNP851986 RXJ851983:RXL851986 SHF851983:SHH851986 SRB851983:SRD851986 TAX851983:TAZ851986 TKT851983:TKV851986 TUP851983:TUR851986 UEL851983:UEN851986 UOH851983:UOJ851986 UYD851983:UYF851986 VHZ851983:VIB851986 VRV851983:VRX851986 WBR851983:WBT851986 WLN851983:WLP851986 WVJ851983:WVL851986 B917519:D917522 IX917519:IZ917522 ST917519:SV917522 ACP917519:ACR917522 AML917519:AMN917522 AWH917519:AWJ917522 BGD917519:BGF917522 BPZ917519:BQB917522 BZV917519:BZX917522 CJR917519:CJT917522 CTN917519:CTP917522 DDJ917519:DDL917522 DNF917519:DNH917522 DXB917519:DXD917522 EGX917519:EGZ917522 EQT917519:EQV917522 FAP917519:FAR917522 FKL917519:FKN917522 FUH917519:FUJ917522 GED917519:GEF917522 GNZ917519:GOB917522 GXV917519:GXX917522 HHR917519:HHT917522 HRN917519:HRP917522 IBJ917519:IBL917522 ILF917519:ILH917522 IVB917519:IVD917522 JEX917519:JEZ917522 JOT917519:JOV917522 JYP917519:JYR917522 KIL917519:KIN917522 KSH917519:KSJ917522 LCD917519:LCF917522 LLZ917519:LMB917522 LVV917519:LVX917522 MFR917519:MFT917522 MPN917519:MPP917522 MZJ917519:MZL917522 NJF917519:NJH917522 NTB917519:NTD917522 OCX917519:OCZ917522 OMT917519:OMV917522 OWP917519:OWR917522 PGL917519:PGN917522 PQH917519:PQJ917522 QAD917519:QAF917522 QJZ917519:QKB917522 QTV917519:QTX917522 RDR917519:RDT917522 RNN917519:RNP917522 RXJ917519:RXL917522 SHF917519:SHH917522 SRB917519:SRD917522 TAX917519:TAZ917522 TKT917519:TKV917522 TUP917519:TUR917522 UEL917519:UEN917522 UOH917519:UOJ917522 UYD917519:UYF917522 VHZ917519:VIB917522 VRV917519:VRX917522 WBR917519:WBT917522 WLN917519:WLP917522 WVJ917519:WVL917522 B983055:D983058 IX983055:IZ983058 ST983055:SV983058 ACP983055:ACR983058 AML983055:AMN983058 AWH983055:AWJ983058 BGD983055:BGF983058 BPZ983055:BQB983058 BZV983055:BZX983058 CJR983055:CJT983058 CTN983055:CTP983058 DDJ983055:DDL983058 DNF983055:DNH983058 DXB983055:DXD983058 EGX983055:EGZ983058 EQT983055:EQV983058 FAP983055:FAR983058 FKL983055:FKN983058 FUH983055:FUJ983058 GED983055:GEF983058 GNZ983055:GOB983058 GXV983055:GXX983058 HHR983055:HHT983058 HRN983055:HRP983058 IBJ983055:IBL983058 ILF983055:ILH983058 IVB983055:IVD983058 JEX983055:JEZ983058 JOT983055:JOV983058 JYP983055:JYR983058 KIL983055:KIN983058 KSH983055:KSJ983058 LCD983055:LCF983058 LLZ983055:LMB983058 LVV983055:LVX983058 MFR983055:MFT983058 MPN983055:MPP983058 MZJ983055:MZL983058 NJF983055:NJH983058 NTB983055:NTD983058 OCX983055:OCZ983058 OMT983055:OMV983058 OWP983055:OWR983058 PGL983055:PGN983058 PQH983055:PQJ983058 QAD983055:QAF983058 QJZ983055:QKB983058 QTV983055:QTX983058 RDR983055:RDT983058 RNN983055:RNP983058 RXJ983055:RXL983058 SHF983055:SHH983058 SRB983055:SRD983058 TAX983055:TAZ983058 TKT983055:TKV983058 TUP983055:TUR983058 UEL983055:UEN983058 UOH983055:UOJ983058 UYD983055:UYF983058 VHZ983055:VIB983058 VRV983055:VRX983058 WBR983055:WBT983058 WLN983055:WLP983058 WVJ983055:WVL983058" xr:uid="{71E8FCB5-BBE4-4881-B87D-75FAB8877C7B}">
      <formula1>36526</formula1>
    </dataValidation>
  </dataValidations>
  <pageMargins left="0.70866141732283472" right="0.70866141732283472" top="0.74803149606299213" bottom="0.74803149606299213" header="0.31496062992125984" footer="0.31496062992125984"/>
  <pageSetup scale="39" orientation="landscape"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30</vt:i4>
      </vt:variant>
    </vt:vector>
  </HeadingPairs>
  <TitlesOfParts>
    <vt:vector size="31" baseType="lpstr">
      <vt:lpstr>Formato 3</vt:lpstr>
      <vt:lpstr>APP_FIN_04</vt:lpstr>
      <vt:lpstr>APP_FIN_06</vt:lpstr>
      <vt:lpstr>APP_FIN_07</vt:lpstr>
      <vt:lpstr>APP_FIN_08</vt:lpstr>
      <vt:lpstr>APP_FIN_09</vt:lpstr>
      <vt:lpstr>APP_FIN_10</vt:lpstr>
      <vt:lpstr>APP_T10</vt:lpstr>
      <vt:lpstr>APP_T4</vt:lpstr>
      <vt:lpstr>APP_T6</vt:lpstr>
      <vt:lpstr>APP_T7</vt:lpstr>
      <vt:lpstr>APP_T8</vt:lpstr>
      <vt:lpstr>APP_T9</vt:lpstr>
      <vt:lpstr>dsfdsdsdsdsdsdsdsdsdsdsdsdsdsdsdsdsdsdsdsdsdsdsdsdsdsdsdsdsdsdsdsdsdsds</vt:lpstr>
      <vt:lpstr>dsfsfdsffffffff</vt:lpstr>
      <vt:lpstr>fdggdfgdgfd</vt:lpstr>
      <vt:lpstr>fdsfdsfdsfdsfdsfdsfdsfdsfdsfdsfdsfds</vt:lpstr>
      <vt:lpstr>OTROS_FIN_04</vt:lpstr>
      <vt:lpstr>OTROS_FIN_06</vt:lpstr>
      <vt:lpstr>OTROS_FIN_07</vt:lpstr>
      <vt:lpstr>OTROS_FIN_08</vt:lpstr>
      <vt:lpstr>OTROS_FIN_09</vt:lpstr>
      <vt:lpstr>OTROS_FIN_10</vt:lpstr>
      <vt:lpstr>OTROS_T10</vt:lpstr>
      <vt:lpstr>OTROS_T4</vt:lpstr>
      <vt:lpstr>OTROS_T6</vt:lpstr>
      <vt:lpstr>OTROS_T7</vt:lpstr>
      <vt:lpstr>OTROS_T8</vt:lpstr>
      <vt:lpstr>OTROS_T9</vt:lpstr>
      <vt:lpstr>sdfsdfsfds</vt:lpstr>
      <vt:lpstr>sdfsfsdf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acuña</dc:creator>
  <cp:lastModifiedBy>Juan acuña</cp:lastModifiedBy>
  <dcterms:created xsi:type="dcterms:W3CDTF">2025-07-22T18:53:10Z</dcterms:created>
  <dcterms:modified xsi:type="dcterms:W3CDTF">2025-07-22T18:53:21Z</dcterms:modified>
</cp:coreProperties>
</file>