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475" windowHeight="10035"/>
  </bookViews>
  <sheets>
    <sheet name="FORMATO AJ.DEF14" sheetId="1" r:id="rId1"/>
  </sheets>
  <definedNames>
    <definedName name="_xlnm.Print_Area" localSheetId="0">'FORMATO AJ.DEF14'!$A$1:$H$25</definedName>
  </definedNames>
  <calcPr calcId="145621"/>
</workbook>
</file>

<file path=xl/calcChain.xml><?xml version="1.0" encoding="utf-8"?>
<calcChain xmlns="http://schemas.openxmlformats.org/spreadsheetml/2006/main">
  <c r="G10" i="1" l="1"/>
  <c r="G6" i="1"/>
  <c r="C15" i="1"/>
  <c r="D15" i="1"/>
  <c r="G14" i="1" l="1"/>
  <c r="F24" i="1"/>
  <c r="E15" i="1"/>
  <c r="G7" i="1"/>
  <c r="G11" i="1"/>
  <c r="G4" i="1"/>
  <c r="G8" i="1"/>
  <c r="G12" i="1"/>
  <c r="B15" i="1"/>
  <c r="F15" i="1"/>
  <c r="G9" i="1"/>
  <c r="G13" i="1"/>
  <c r="D24" i="1"/>
  <c r="G5" i="1"/>
  <c r="G15" i="1" l="1"/>
</calcChain>
</file>

<file path=xl/sharedStrings.xml><?xml version="1.0" encoding="utf-8"?>
<sst xmlns="http://schemas.openxmlformats.org/spreadsheetml/2006/main" count="35" uniqueCount="27">
  <si>
    <t xml:space="preserve">PARTICIPACIONES A MUNICIPIOS
 AJUSTE DEFINITIVO 2014
</t>
  </si>
  <si>
    <t>Nombre del Municipio</t>
  </si>
  <si>
    <t>Fondo General de Participaciones</t>
  </si>
  <si>
    <t>Fondo de Fomento Municipal</t>
  </si>
  <si>
    <t>Impuesto Especial sobre Producción y Servicios</t>
  </si>
  <si>
    <t>Fondo de Fiscalización y Recaudación</t>
  </si>
  <si>
    <t>Fondo de Extracción de Hidrocarburos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</si>
  <si>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</si>
  <si>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</si>
  <si>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</si>
  <si>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</si>
  <si>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</si>
  <si>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</si>
  <si>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</si>
  <si>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</si>
  <si>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</si>
  <si>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</si>
  <si>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</si>
  <si>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</si>
  <si>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</si>
  <si>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</si>
  <si>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AJUSTE DEFINITIVO 2014</t>
  </si>
  <si>
    <t>ESTADO</t>
  </si>
  <si>
    <t>MUNICIPIOS</t>
  </si>
  <si>
    <t>X 24%=</t>
  </si>
  <si>
    <t xml:space="preserve">X 100%= </t>
  </si>
  <si>
    <t>X 20%=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</si>
</sst>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[$€-2]* #,##0.00_-;\-[$€-2]* #,##0.00_-;_-[$€-2]* &quot;-&quot;??_-"/>
  </numFmts>
  <fonts count="19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b/>
      <sz val="28"/>
      <color theme="1"/>
      <name val="Arial Unicode MS"/>
      <family val="2"/>
    </font>
    <font>
      <sz val="10"/>
      <name val="Arial"/>
      <family val="2"/>
    </font>
    <font>
      <sz val="14"/>
      <name val="Arial Unicode MS"/>
      <family val="2"/>
    </font>
    <font>
      <sz val="12"/>
      <color theme="1"/>
      <name val="Arial Unicode MS"/>
      <family val="2"/>
    </font>
    <font>
      <sz val="16"/>
      <name val="Arial Unicode MS"/>
      <family val="2"/>
    </font>
    <font>
      <sz val="15"/>
      <color theme="1"/>
      <name val="Arial Unicode MS"/>
      <family val="2"/>
    </font>
    <font>
      <b/>
      <sz val="16"/>
      <name val="Arial Unicode MS"/>
      <family val="2"/>
    </font>
    <font>
      <sz val="12"/>
      <name val="Arial Unicode MS"/>
      <family val="2"/>
    </font>
    <font>
      <sz val="14"/>
      <color theme="1"/>
      <name val="Arial Unicode MS"/>
      <family val="2"/>
    </font>
    <font>
      <b/>
      <sz val="14"/>
      <name val="Arial Unicode MS"/>
      <family val="2"/>
    </font>
    <font>
      <sz val="16"/>
      <color theme="1"/>
      <name val="Arial Unicode MS"/>
      <family val="2"/>
    </font>
    <font>
      <sz val="15"/>
      <name val="Arial Unicode MS"/>
      <family val="2"/>
    </font>
    <font>
      <b/>
      <sz val="15"/>
      <name val="Arial Unicode MS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1">
    <xf numFmtId="0" fontId="0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6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3" fillId="0" borderId="0">
      <alignment wrapText="1"/>
    </xf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1" fillId="2" borderId="0" xfId="1" applyFill="1"/>
    <xf numFmtId="0" fontId="5" fillId="2" borderId="0" xfId="1" applyFont="1" applyFill="1"/>
    <xf numFmtId="0" fontId="6" fillId="2" borderId="10" xfId="2" applyFont="1" applyFill="1" applyBorder="1" applyAlignment="1">
      <alignment vertical="center"/>
    </xf>
    <xf numFmtId="3" fontId="6" fillId="2" borderId="11" xfId="2" applyNumberFormat="1" applyFont="1" applyFill="1" applyBorder="1" applyAlignment="1">
      <alignment vertical="center"/>
    </xf>
    <xf numFmtId="3" fontId="6" fillId="3" borderId="12" xfId="2" applyNumberFormat="1" applyFont="1" applyFill="1" applyBorder="1" applyAlignment="1">
      <alignment vertical="center"/>
    </xf>
    <xf numFmtId="0" fontId="7" fillId="2" borderId="0" xfId="1" applyFont="1" applyFill="1"/>
    <xf numFmtId="0" fontId="6" fillId="2" borderId="13" xfId="2" applyFont="1" applyFill="1" applyBorder="1" applyAlignment="1">
      <alignment vertical="center"/>
    </xf>
    <xf numFmtId="0" fontId="8" fillId="2" borderId="14" xfId="2" applyFont="1" applyFill="1" applyBorder="1" applyAlignment="1">
      <alignment horizontal="center" vertical="center"/>
    </xf>
    <xf numFmtId="3" fontId="8" fillId="2" borderId="15" xfId="2" applyNumberFormat="1" applyFont="1" applyFill="1" applyBorder="1" applyAlignment="1">
      <alignment vertical="center"/>
    </xf>
    <xf numFmtId="3" fontId="8" fillId="3" borderId="16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10" fillId="0" borderId="0" xfId="1" applyFont="1"/>
    <xf numFmtId="0" fontId="11" fillId="2" borderId="0" xfId="2" applyFont="1" applyFill="1" applyBorder="1" applyAlignment="1">
      <alignment vertical="center"/>
    </xf>
    <xf numFmtId="0" fontId="10" fillId="2" borderId="0" xfId="1" applyFont="1" applyFill="1" applyBorder="1"/>
    <xf numFmtId="0" fontId="10" fillId="2" borderId="0" xfId="1" applyFont="1" applyFill="1"/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vertical="center"/>
    </xf>
    <xf numFmtId="0" fontId="12" fillId="2" borderId="0" xfId="1" applyFont="1" applyFill="1"/>
    <xf numFmtId="0" fontId="12" fillId="0" borderId="0" xfId="1" applyFont="1"/>
    <xf numFmtId="164" fontId="13" fillId="2" borderId="0" xfId="3" applyNumberFormat="1" applyFont="1" applyFill="1" applyBorder="1" applyAlignment="1">
      <alignment vertical="center"/>
    </xf>
    <xf numFmtId="9" fontId="13" fillId="2" borderId="0" xfId="4" applyFont="1" applyFill="1" applyBorder="1" applyAlignment="1">
      <alignment horizontal="center" vertical="center"/>
    </xf>
    <xf numFmtId="3" fontId="13" fillId="2" borderId="0" xfId="3" applyNumberFormat="1" applyFont="1" applyFill="1" applyBorder="1" applyAlignment="1">
      <alignment vertical="center"/>
    </xf>
    <xf numFmtId="164" fontId="14" fillId="2" borderId="17" xfId="3" applyNumberFormat="1" applyFont="1" applyFill="1" applyBorder="1" applyAlignment="1">
      <alignment vertical="center"/>
    </xf>
    <xf numFmtId="44" fontId="14" fillId="2" borderId="0" xfId="3" applyFont="1" applyFill="1" applyBorder="1" applyAlignment="1">
      <alignment vertical="center"/>
    </xf>
    <xf numFmtId="0" fontId="1" fillId="2" borderId="0" xfId="1" applyFill="1" applyBorder="1"/>
    <xf numFmtId="0" fontId="1" fillId="0" borderId="0" xfId="1"/>
    <xf numFmtId="0" fontId="11" fillId="2" borderId="0" xfId="2" applyFont="1" applyFill="1" applyBorder="1" applyAlignment="1" applyProtection="1">
      <alignment horizontal="center" vertical="center" wrapText="1"/>
    </xf>
    <xf numFmtId="0" fontId="8" fillId="2" borderId="0" xfId="2" applyFont="1" applyFill="1" applyBorder="1" applyAlignment="1">
      <alignment horizontal="center" vertical="center"/>
    </xf>
    <xf numFmtId="0" fontId="13" fillId="2" borderId="0" xfId="2" applyFont="1" applyFill="1" applyBorder="1" applyAlignment="1" applyProtection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</cellXfs>
  <cellStyles count="51">
    <cellStyle name="Euro" xfId="5"/>
    <cellStyle name="Euro 2" xfId="6"/>
    <cellStyle name="Millares 2" xfId="7"/>
    <cellStyle name="Millares 2 2" xfId="8"/>
    <cellStyle name="Millares 3" xfId="9"/>
    <cellStyle name="Millares 3 2" xfId="10"/>
    <cellStyle name="Millares 4" xfId="11"/>
    <cellStyle name="Millares 5" xfId="12"/>
    <cellStyle name="Millares 6" xfId="13"/>
    <cellStyle name="Moneda 2" xfId="3"/>
    <cellStyle name="Moneda 2 2" xfId="14"/>
    <cellStyle name="Moneda 3" xfId="15"/>
    <cellStyle name="Normal" xfId="0" builtinId="0"/>
    <cellStyle name="Normal 10" xfId="16"/>
    <cellStyle name="Normal 11" xfId="17"/>
    <cellStyle name="Normal 12" xfId="18"/>
    <cellStyle name="Normal 12 2" xfId="1"/>
    <cellStyle name="Normal 2" xfId="2"/>
    <cellStyle name="Normal 2 2" xfId="19"/>
    <cellStyle name="Normal 2 2 2" xfId="20"/>
    <cellStyle name="Normal 2 3" xfId="21"/>
    <cellStyle name="Normal 2 4" xfId="22"/>
    <cellStyle name="Normal 2_DESGLOCE DE FONDOS X MUNICIPIOS AGOSTO 2009" xfId="23"/>
    <cellStyle name="Normal 3" xfId="24"/>
    <cellStyle name="Normal 3 2" xfId="25"/>
    <cellStyle name="Normal 3 3" xfId="26"/>
    <cellStyle name="Normal 3_Ingresos Extraordinarios 2009" xfId="27"/>
    <cellStyle name="Normal 4" xfId="28"/>
    <cellStyle name="Normal 4 2" xfId="29"/>
    <cellStyle name="Normal 5" xfId="30"/>
    <cellStyle name="Normal 6" xfId="31"/>
    <cellStyle name="Normal 6 2" xfId="32"/>
    <cellStyle name="Normal 7" xfId="33"/>
    <cellStyle name="Normal 8" xfId="34"/>
    <cellStyle name="Normal 9" xfId="35"/>
    <cellStyle name="Porcentaje 2" xfId="36"/>
    <cellStyle name="Porcentaje 3" xfId="37"/>
    <cellStyle name="Porcentaje 4" xfId="38"/>
    <cellStyle name="Porcentual 2" xfId="39"/>
    <cellStyle name="Porcentual 2 2" xfId="40"/>
    <cellStyle name="Porcentual 2 3" xfId="41"/>
    <cellStyle name="Porcentual 2 3 2" xfId="42"/>
    <cellStyle name="Porcentual 3" xfId="4"/>
    <cellStyle name="Porcentual 3 2" xfId="43"/>
    <cellStyle name="Porcentual 4" xfId="44"/>
    <cellStyle name="Porcentual 4 2" xfId="45"/>
    <cellStyle name="Porcentual 5" xfId="46"/>
    <cellStyle name="Porcentual 5 2" xfId="47"/>
    <cellStyle name="Porcentual 6" xfId="48"/>
    <cellStyle name="Porcentual 7" xfId="49"/>
    <cellStyle name="Porcentual 7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791450" y="95916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7791450" y="9277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7791450" y="95916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7791450" y="95916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7791450" y="8963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7791450" y="89630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7791450" y="9591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7791450" y="99060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7791450" y="9591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7791450" y="89630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7791450" y="9277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7791450" y="95916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7791450" y="8963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7791450" y="89630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7791450" y="9591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7791450" y="9591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7791450" y="89630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7791450" y="95916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7791450" y="8963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7791450" y="8963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7791450" y="89630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7791450" y="89630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7791450" y="9591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7791450" y="9591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7791450" y="89630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7791450" y="9277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7791450" y="9277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7791450" y="9277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7791450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7791450" y="9277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7791450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7791450" y="9277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7791450" y="9277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7791450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7791450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7791450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7791450" y="8963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7791450" y="8963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7791450" y="9906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7791450" y="8963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7791450" y="8963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7791450" y="9906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7791450" y="8963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7791450" y="8963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7791450" y="9906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361950</xdr:colOff>
      <xdr:row>23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7791450" y="9906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7791450" y="9906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23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7791450" y="9906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317500</xdr:colOff>
      <xdr:row>0</xdr:row>
      <xdr:rowOff>148562</xdr:rowOff>
    </xdr:from>
    <xdr:to>
      <xdr:col>0</xdr:col>
      <xdr:colOff>1477574</xdr:colOff>
      <xdr:row>0</xdr:row>
      <xdr:rowOff>1766725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48562"/>
          <a:ext cx="1160074" cy="1618163"/>
        </a:xfrm>
        <a:prstGeom prst="rect">
          <a:avLst/>
        </a:prstGeom>
      </xdr:spPr>
    </xdr:pic>
    <xdr:clientData/>
  </xdr:twoCellAnchor>
  <xdr:twoCellAnchor editAs="oneCell">
    <xdr:from>
      <xdr:col>5</xdr:col>
      <xdr:colOff>2305051</xdr:colOff>
      <xdr:row>0</xdr:row>
      <xdr:rowOff>123372</xdr:rowOff>
    </xdr:from>
    <xdr:to>
      <xdr:col>6</xdr:col>
      <xdr:colOff>1455309</xdr:colOff>
      <xdr:row>0</xdr:row>
      <xdr:rowOff>1531670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6" y="123372"/>
          <a:ext cx="1541033" cy="1408298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7791450" y="95916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7791450" y="9277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7791450" y="95916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7791450" y="95916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7791450" y="8963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7791450" y="89630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7791450" y="9591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7791450" y="9591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7791450" y="89630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7791450" y="9277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7791450" y="95916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7791450" y="8963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7791450" y="89630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7791450" y="9591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7791450" y="9591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7791450" y="89630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7791450" y="95916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7791450" y="8963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7791450" y="8963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7791450" y="89630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7791450" y="89630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7791450" y="9591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7791450" y="9591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7791450" y="89630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7791450" y="9277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7791450" y="9277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7791450" y="9277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7791450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7791450" y="9277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7791450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7791450" y="9277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7791450" y="9277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7791450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7791450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7791450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7791450" y="8963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7791450" y="8963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7791450" y="8963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7791450" y="8963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7791450" y="8963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7791450" y="8963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7791450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7791450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7791450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7791450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7791450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7791450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7791450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7791450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7791450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7791450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41"/>
  <sheetViews>
    <sheetView tabSelected="1" zoomScale="50" zoomScaleNormal="50" zoomScalePageLayoutView="70" workbookViewId="0">
      <selection activeCell="N12" sqref="N12"/>
    </sheetView>
  </sheetViews>
  <sheetFormatPr baseColWidth="10" defaultRowHeight="16.5"/>
  <cols>
    <col min="1" max="1" width="24.5" style="1" customWidth="1"/>
    <col min="2" max="2" width="25.375" style="1" customWidth="1"/>
    <col min="3" max="3" width="19.875" style="1" customWidth="1"/>
    <col min="4" max="4" width="27.75" style="1" customWidth="1"/>
    <col min="5" max="5" width="19.125" style="1" customWidth="1"/>
    <col min="6" max="6" width="31.375" style="1" customWidth="1"/>
    <col min="7" max="7" width="21.375" style="1" customWidth="1"/>
    <col min="8" max="8" width="1.25" style="1" customWidth="1"/>
    <col min="9" max="34" width="11" style="1"/>
    <col min="35" max="16384" width="11" style="26"/>
  </cols>
  <sheetData>
    <row r="1" spans="1:8" ht="151.5" customHeight="1" thickBot="1">
      <c r="A1" s="30" t="s">
        <v>0</v>
      </c>
      <c r="B1" s="30"/>
      <c r="C1" s="30"/>
      <c r="D1" s="30"/>
      <c r="E1" s="30"/>
      <c r="F1" s="30"/>
      <c r="G1" s="30"/>
    </row>
    <row r="2" spans="1:8" s="2" customFormat="1" ht="35.25" customHeight="1">
      <c r="A2" s="31" t="s">
        <v>1</v>
      </c>
      <c r="B2" s="33" t="s">
        <v>2</v>
      </c>
      <c r="C2" s="35" t="s">
        <v>3</v>
      </c>
      <c r="D2" s="33" t="s">
        <v>4</v>
      </c>
      <c r="E2" s="33" t="s">
        <v>5</v>
      </c>
      <c r="F2" s="33" t="s">
        <v>6</v>
      </c>
      <c r="G2" s="37" t="s">
        <v>7</v>
      </c>
    </row>
    <row r="3" spans="1:8" s="2" customFormat="1" ht="42.75" customHeight="1" thickBot="1">
      <c r="A3" s="32"/>
      <c r="B3" s="34"/>
      <c r="C3" s="36"/>
      <c r="D3" s="34"/>
      <c r="E3" s="34"/>
      <c r="F3" s="34"/>
      <c r="G3" s="38"/>
    </row>
    <row r="4" spans="1:8" ht="29.25" customHeight="1">
      <c r="A4" s="3" t="s">
        <v>8</v>
      </c>
      <c r="B4" s="4">
        <v>-114549</v>
      </c>
      <c r="C4" s="4">
        <v>-1075</v>
      </c>
      <c r="D4" s="4">
        <v>-140</v>
      </c>
      <c r="E4" s="4">
        <v>3756</v>
      </c>
      <c r="F4" s="4">
        <v>1235463</v>
      </c>
      <c r="G4" s="5">
        <f>SUM(B4:F4)</f>
        <v>1123455</v>
      </c>
      <c r="H4" s="6"/>
    </row>
    <row r="5" spans="1:8" ht="29.25" customHeight="1">
      <c r="A5" s="7" t="s">
        <v>9</v>
      </c>
      <c r="B5" s="4">
        <v>-155308</v>
      </c>
      <c r="C5" s="4">
        <v>-1456</v>
      </c>
      <c r="D5" s="4">
        <v>-190</v>
      </c>
      <c r="E5" s="4">
        <v>5092</v>
      </c>
      <c r="F5" s="4">
        <v>1675065</v>
      </c>
      <c r="G5" s="5">
        <f t="shared" ref="G5:G14" si="0">SUM(B5:F5)</f>
        <v>1523203</v>
      </c>
      <c r="H5" s="6"/>
    </row>
    <row r="6" spans="1:8" ht="29.25" customHeight="1">
      <c r="A6" s="7" t="s">
        <v>10</v>
      </c>
      <c r="B6" s="4">
        <v>-587236</v>
      </c>
      <c r="C6" s="4">
        <v>-5509</v>
      </c>
      <c r="D6" s="4">
        <v>-717</v>
      </c>
      <c r="E6" s="4">
        <v>19254</v>
      </c>
      <c r="F6" s="4">
        <v>6333595</v>
      </c>
      <c r="G6" s="5">
        <f t="shared" si="0"/>
        <v>5759387</v>
      </c>
      <c r="H6" s="6"/>
    </row>
    <row r="7" spans="1:8" ht="29.25" customHeight="1">
      <c r="A7" s="7" t="s">
        <v>11</v>
      </c>
      <c r="B7" s="4">
        <v>-146681</v>
      </c>
      <c r="C7" s="4">
        <v>-1376</v>
      </c>
      <c r="D7" s="4">
        <v>-179</v>
      </c>
      <c r="E7" s="4">
        <v>4809</v>
      </c>
      <c r="F7" s="4">
        <v>1582017</v>
      </c>
      <c r="G7" s="5">
        <f t="shared" si="0"/>
        <v>1438590</v>
      </c>
      <c r="H7" s="6"/>
    </row>
    <row r="8" spans="1:8" ht="29.25" customHeight="1">
      <c r="A8" s="7" t="s">
        <v>12</v>
      </c>
      <c r="B8" s="4">
        <v>-555191</v>
      </c>
      <c r="C8" s="4">
        <v>-5209</v>
      </c>
      <c r="D8" s="4">
        <v>-677</v>
      </c>
      <c r="E8" s="4">
        <v>18203</v>
      </c>
      <c r="F8" s="4">
        <v>5987965</v>
      </c>
      <c r="G8" s="5">
        <f t="shared" si="0"/>
        <v>5445091</v>
      </c>
      <c r="H8" s="6"/>
    </row>
    <row r="9" spans="1:8" ht="29.25" customHeight="1">
      <c r="A9" s="7" t="s">
        <v>13</v>
      </c>
      <c r="B9" s="4">
        <v>-227345</v>
      </c>
      <c r="C9" s="4">
        <v>-2133</v>
      </c>
      <c r="D9" s="4">
        <v>-277</v>
      </c>
      <c r="E9" s="4">
        <v>7454</v>
      </c>
      <c r="F9" s="4">
        <v>2452010</v>
      </c>
      <c r="G9" s="5">
        <f t="shared" si="0"/>
        <v>2229709</v>
      </c>
      <c r="H9" s="6"/>
    </row>
    <row r="10" spans="1:8" ht="29.25" customHeight="1">
      <c r="A10" s="7" t="s">
        <v>14</v>
      </c>
      <c r="B10" s="4">
        <v>-173080</v>
      </c>
      <c r="C10" s="4">
        <v>-1624</v>
      </c>
      <c r="D10" s="4">
        <v>-211</v>
      </c>
      <c r="E10" s="4">
        <v>5675</v>
      </c>
      <c r="F10" s="4">
        <v>1866739</v>
      </c>
      <c r="G10" s="5">
        <f t="shared" si="0"/>
        <v>1697499</v>
      </c>
      <c r="H10" s="6"/>
    </row>
    <row r="11" spans="1:8" ht="29.25" customHeight="1">
      <c r="A11" s="7" t="s">
        <v>15</v>
      </c>
      <c r="B11" s="4">
        <v>-108837</v>
      </c>
      <c r="C11" s="4">
        <v>-1021</v>
      </c>
      <c r="D11" s="4">
        <v>-133</v>
      </c>
      <c r="E11" s="4">
        <v>3568</v>
      </c>
      <c r="F11" s="4">
        <v>1173850</v>
      </c>
      <c r="G11" s="5">
        <f t="shared" si="0"/>
        <v>1067427</v>
      </c>
      <c r="H11" s="6"/>
    </row>
    <row r="12" spans="1:8" ht="29.25" customHeight="1">
      <c r="A12" s="7" t="s">
        <v>16</v>
      </c>
      <c r="B12" s="4">
        <v>-134164</v>
      </c>
      <c r="C12" s="4">
        <v>-1259</v>
      </c>
      <c r="D12" s="4">
        <v>-164</v>
      </c>
      <c r="E12" s="4">
        <v>4399</v>
      </c>
      <c r="F12" s="4">
        <v>1447017</v>
      </c>
      <c r="G12" s="5">
        <f t="shared" si="0"/>
        <v>1315829</v>
      </c>
      <c r="H12" s="6"/>
    </row>
    <row r="13" spans="1:8" ht="29.25" customHeight="1">
      <c r="A13" s="7" t="s">
        <v>17</v>
      </c>
      <c r="B13" s="4">
        <v>-133025</v>
      </c>
      <c r="C13" s="4">
        <v>-1248</v>
      </c>
      <c r="D13" s="4">
        <v>-162</v>
      </c>
      <c r="E13" s="4">
        <v>4362</v>
      </c>
      <c r="F13" s="4">
        <v>1434732</v>
      </c>
      <c r="G13" s="5">
        <f t="shared" si="0"/>
        <v>1304659</v>
      </c>
      <c r="H13" s="6"/>
    </row>
    <row r="14" spans="1:8" ht="29.25" customHeight="1" thickBot="1">
      <c r="A14" s="7" t="s">
        <v>18</v>
      </c>
      <c r="B14" s="4">
        <v>-93639</v>
      </c>
      <c r="C14" s="4">
        <v>-879</v>
      </c>
      <c r="D14" s="4">
        <v>-114</v>
      </c>
      <c r="E14" s="4">
        <v>3070</v>
      </c>
      <c r="F14" s="4">
        <v>1009937</v>
      </c>
      <c r="G14" s="5">
        <f t="shared" si="0"/>
        <v>918375</v>
      </c>
      <c r="H14" s="6"/>
    </row>
    <row r="15" spans="1:8" ht="33.75" customHeight="1" thickBot="1">
      <c r="A15" s="8" t="s">
        <v>19</v>
      </c>
      <c r="B15" s="9">
        <f>SUM(B4:B14)</f>
        <v>-2429055</v>
      </c>
      <c r="C15" s="9">
        <f>SUM(C4:C14)</f>
        <v>-22789</v>
      </c>
      <c r="D15" s="9">
        <f t="shared" ref="D15:E15" si="1">SUM(D4:D14)</f>
        <v>-2964</v>
      </c>
      <c r="E15" s="9">
        <f t="shared" si="1"/>
        <v>79642</v>
      </c>
      <c r="F15" s="9">
        <f>SUM(F4:F14)</f>
        <v>26198390</v>
      </c>
      <c r="G15" s="10">
        <f>SUM(G4:G14)</f>
        <v>23823224</v>
      </c>
      <c r="H15" s="6"/>
    </row>
    <row r="16" spans="1:8" ht="27" customHeight="1">
      <c r="A16" s="11" t="s">
        <v>20</v>
      </c>
    </row>
    <row r="17" spans="1:34" s="12" customFormat="1" ht="20.25">
      <c r="B17" s="13"/>
      <c r="C17" s="13"/>
      <c r="D17" s="13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  <row r="18" spans="1:34" s="19" customFormat="1" ht="28.5" customHeight="1">
      <c r="A18" s="28" t="s">
        <v>21</v>
      </c>
      <c r="B18" s="28"/>
      <c r="C18" s="28"/>
      <c r="D18" s="16" t="s">
        <v>22</v>
      </c>
      <c r="E18" s="17"/>
      <c r="F18" s="16" t="s">
        <v>23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1:34" s="12" customFormat="1" ht="27.75" customHeight="1">
      <c r="A19" s="29" t="s">
        <v>2</v>
      </c>
      <c r="B19" s="29"/>
      <c r="C19" s="29"/>
      <c r="D19" s="20">
        <v>-10121063</v>
      </c>
      <c r="E19" s="21" t="s">
        <v>24</v>
      </c>
      <c r="F19" s="20">
        <v>-2429055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 spans="1:34" s="12" customFormat="1" ht="27.75" customHeight="1">
      <c r="A20" s="29" t="s">
        <v>3</v>
      </c>
      <c r="B20" s="29"/>
      <c r="C20" s="29"/>
      <c r="D20" s="22">
        <v>-22789</v>
      </c>
      <c r="E20" s="21" t="s">
        <v>25</v>
      </c>
      <c r="F20" s="22">
        <v>-22789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</row>
    <row r="21" spans="1:34" s="12" customFormat="1" ht="27.75" customHeight="1">
      <c r="A21" s="29" t="s">
        <v>4</v>
      </c>
      <c r="B21" s="29"/>
      <c r="C21" s="29"/>
      <c r="D21" s="22">
        <v>-14822</v>
      </c>
      <c r="E21" s="21" t="s">
        <v>26</v>
      </c>
      <c r="F21" s="22">
        <v>-2964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34" s="12" customFormat="1" ht="27.75" customHeight="1">
      <c r="A22" s="29" t="s">
        <v>5</v>
      </c>
      <c r="B22" s="29"/>
      <c r="C22" s="29"/>
      <c r="D22" s="22">
        <v>331840</v>
      </c>
      <c r="E22" s="21" t="s">
        <v>24</v>
      </c>
      <c r="F22" s="22">
        <v>79642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s="12" customFormat="1" ht="27.75" customHeight="1">
      <c r="A23" s="29" t="s">
        <v>6</v>
      </c>
      <c r="B23" s="29"/>
      <c r="C23" s="29"/>
      <c r="D23" s="22">
        <v>109159959</v>
      </c>
      <c r="E23" s="21" t="s">
        <v>24</v>
      </c>
      <c r="F23" s="22">
        <v>26198390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s="12" customFormat="1" ht="27.75" customHeight="1" thickBot="1">
      <c r="A24" s="27" t="s">
        <v>19</v>
      </c>
      <c r="B24" s="27"/>
      <c r="C24" s="27"/>
      <c r="D24" s="23">
        <f>SUM(D19:D23)</f>
        <v>99333125</v>
      </c>
      <c r="E24" s="24"/>
      <c r="F24" s="23">
        <f>SUM(F19:F23)</f>
        <v>23823224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4" s="12" customFormat="1" ht="21" thickTop="1">
      <c r="A25" s="14"/>
      <c r="B25" s="14"/>
      <c r="C25" s="14"/>
      <c r="D25" s="14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>
      <c r="A26" s="25"/>
      <c r="B26" s="25"/>
      <c r="C26" s="25"/>
      <c r="D26" s="25"/>
      <c r="E26" s="25"/>
    </row>
    <row r="27" spans="1:34">
      <c r="A27" s="25"/>
      <c r="B27" s="25"/>
      <c r="C27" s="25"/>
      <c r="D27" s="25"/>
      <c r="E27" s="25"/>
    </row>
    <row r="28" spans="1:34" s="1" customFormat="1" ht="27" customHeight="1">
      <c r="A28" s="25"/>
      <c r="B28" s="25"/>
      <c r="C28" s="25"/>
      <c r="D28" s="25"/>
      <c r="E28" s="25"/>
    </row>
    <row r="29" spans="1:34" s="1" customFormat="1" ht="27" customHeight="1">
      <c r="A29" s="25"/>
      <c r="B29" s="25"/>
      <c r="C29" s="25"/>
      <c r="D29" s="25"/>
      <c r="E29" s="25"/>
    </row>
    <row r="30" spans="1:34" s="1" customFormat="1" ht="27" customHeight="1">
      <c r="A30" s="25"/>
      <c r="B30" s="25"/>
      <c r="C30" s="25"/>
      <c r="D30" s="25"/>
      <c r="E30" s="25"/>
    </row>
    <row r="31" spans="1:34" s="1" customFormat="1" ht="27" customHeight="1">
      <c r="A31" s="25"/>
      <c r="B31" s="25"/>
      <c r="C31" s="25"/>
      <c r="D31" s="25"/>
      <c r="E31" s="25"/>
    </row>
    <row r="32" spans="1:34" s="1" customFormat="1" ht="27" customHeight="1">
      <c r="A32" s="25"/>
      <c r="B32" s="25"/>
      <c r="C32" s="25"/>
      <c r="D32" s="25"/>
      <c r="E32" s="25"/>
    </row>
    <row r="33" spans="1:5" s="1" customFormat="1" ht="27" customHeight="1">
      <c r="A33" s="25"/>
      <c r="B33" s="25"/>
      <c r="C33" s="25"/>
      <c r="D33" s="25"/>
      <c r="E33" s="25"/>
    </row>
    <row r="34" spans="1:5" s="1" customFormat="1" ht="27" customHeight="1">
      <c r="A34" s="25"/>
      <c r="B34" s="25"/>
      <c r="C34" s="25"/>
      <c r="D34" s="25"/>
      <c r="E34" s="25"/>
    </row>
    <row r="35" spans="1:5" s="1" customFormat="1" ht="27" customHeight="1">
      <c r="A35" s="25"/>
      <c r="B35" s="25"/>
      <c r="C35" s="25"/>
      <c r="D35" s="25"/>
      <c r="E35" s="25"/>
    </row>
    <row r="36" spans="1:5" s="1" customFormat="1" ht="27" customHeight="1">
      <c r="A36" s="25"/>
      <c r="B36" s="25"/>
      <c r="C36" s="25"/>
      <c r="D36" s="25"/>
      <c r="E36" s="25"/>
    </row>
    <row r="37" spans="1:5" s="1" customFormat="1" ht="27" customHeight="1">
      <c r="A37" s="25"/>
      <c r="B37" s="25"/>
      <c r="C37" s="25"/>
      <c r="D37" s="25"/>
      <c r="E37" s="25"/>
    </row>
    <row r="38" spans="1:5" s="1" customFormat="1" ht="27" customHeight="1">
      <c r="A38" s="25"/>
      <c r="B38" s="25"/>
      <c r="C38" s="25"/>
      <c r="D38" s="25"/>
      <c r="E38" s="25"/>
    </row>
    <row r="39" spans="1:5" s="1" customFormat="1" ht="27" customHeight="1">
      <c r="A39" s="25"/>
      <c r="B39" s="25"/>
      <c r="C39" s="25"/>
      <c r="D39" s="25"/>
      <c r="E39" s="25"/>
    </row>
    <row r="40" spans="1:5" ht="27" customHeight="1"/>
    <row r="41" spans="1:5" ht="27" customHeight="1"/>
  </sheetData>
  <mergeCells count="15">
    <mergeCell ref="A1:G1"/>
    <mergeCell ref="A2:A3"/>
    <mergeCell ref="B2:B3"/>
    <mergeCell ref="C2:C3"/>
    <mergeCell ref="D2:D3"/>
    <mergeCell ref="E2:E3"/>
    <mergeCell ref="F2:F3"/>
    <mergeCell ref="G2:G3"/>
    <mergeCell ref="A24:C24"/>
    <mergeCell ref="A18:C18"/>
    <mergeCell ref="A19:C19"/>
    <mergeCell ref="A20:C20"/>
    <mergeCell ref="A21:C21"/>
    <mergeCell ref="A22:C22"/>
    <mergeCell ref="A23:C23"/>
  </mergeCells>
  <printOptions horizontalCentered="1"/>
  <pageMargins left="0.15748031496062992" right="0.15748031496062992" top="0.64" bottom="0.74803149606299213" header="0.31496062992125984" footer="0.31496062992125984"/>
  <pageSetup paperSize="136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AJ.DEF14</vt:lpstr>
      <vt:lpstr>'FORMATO AJ.DEF14'!Área_de_impresión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cp:lastPrinted>2015-06-01T16:14:10Z</cp:lastPrinted>
  <dcterms:created xsi:type="dcterms:W3CDTF">2015-06-01T16:06:45Z</dcterms:created>
  <dcterms:modified xsi:type="dcterms:W3CDTF">2015-06-05T15:45:17Z</dcterms:modified>
</cp:coreProperties>
</file>