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FEBRERO" sheetId="1" r:id="rId1"/>
  </sheets>
  <definedNames>
    <definedName name="_xlnm.Print_Area" localSheetId="0">'FORMATO FEBRERO'!$A$1:$L$30</definedName>
  </definedNames>
  <calcPr calcId="145621"/>
</workbook>
</file>

<file path=xl/calcChain.xml><?xml version="1.0" encoding="utf-8"?>
<calcChain xmlns="http://schemas.openxmlformats.org/spreadsheetml/2006/main">
  <c r="G29" i="1" l="1"/>
  <c r="C15" i="1"/>
  <c r="J15" i="1"/>
  <c r="I15" i="1"/>
  <c r="F15" i="1"/>
  <c r="E15" i="1"/>
  <c r="B15" i="1"/>
  <c r="G15" i="1" l="1"/>
  <c r="L7" i="1"/>
  <c r="L8" i="1"/>
  <c r="L11" i="1"/>
  <c r="L12" i="1"/>
  <c r="K15" i="1"/>
  <c r="D15" i="1"/>
  <c r="H15" i="1"/>
  <c r="L5" i="1"/>
  <c r="L6" i="1"/>
  <c r="L9" i="1"/>
  <c r="L10" i="1"/>
  <c r="L13" i="1"/>
  <c r="L14" i="1"/>
  <c r="E29" i="1"/>
  <c r="L4" i="1"/>
  <c r="L15" i="1" l="1"/>
</calcChain>
</file>

<file path=xl/sharedStrings.xml><?xml version="1.0" encoding="utf-8"?>
<sst xmlns="http://schemas.openxmlformats.org/spreadsheetml/2006/main" count="49" uniqueCount="33">
  <si>
    <t>PARTICIPACIONES A MUNICIPIOS FEBRERO 2015</t>
  </si>
  <si>
    <t>Nombre del Municipio</t>
  </si>
  <si>
    <t>Fondo General de Participaciones</t>
  </si>
  <si>
    <t>Fondo de Fomento Municipal (70%)</t>
  </si>
  <si>
    <t>Fondo de Fomento Municipal (30%)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</si>
  <si>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</si>
  <si>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</si>
  <si>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</si>
  <si>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</si>
  <si>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</si>
  <si>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</si>
  <si>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</si>
  <si>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</si>
  <si>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</si>
  <si>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</si>
  <si>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</si>
  <si>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</si>
  <si>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</si>
  <si>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</si>
  <si>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</si>
  <si>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</si>
  <si>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</si>
  <si>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</si>
  <si>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</si>
  <si>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</si>
  <si>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</si>
  <si>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F E B R E R O    2 0 1 5</t>
  </si>
  <si>
    <t>ESTADO</t>
  </si>
  <si>
    <t>MUNICIPIOS</t>
  </si>
  <si>
    <t>X 24%=</t>
  </si>
  <si>
    <t xml:space="preserve">X 100%= </t>
  </si>
  <si>
    <t>X 20%=</t>
  </si>
  <si>
    <t xml:space="preserve">Fondo de Fomento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</si>
</sst>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3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1" fillId="0" borderId="0" xfId="1"/>
    <xf numFmtId="0" fontId="5" fillId="2" borderId="0" xfId="1" applyFont="1" applyFill="1"/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0" borderId="0" xfId="1" applyFont="1"/>
    <xf numFmtId="0" fontId="7" fillId="2" borderId="0" xfId="2" applyFont="1" applyFill="1" applyBorder="1" applyAlignment="1">
      <alignment vertical="center"/>
    </xf>
    <xf numFmtId="0" fontId="8" fillId="2" borderId="0" xfId="1" applyFont="1" applyFill="1" applyBorder="1"/>
    <xf numFmtId="0" fontId="8" fillId="2" borderId="0" xfId="1" applyFont="1" applyFill="1"/>
    <xf numFmtId="0" fontId="7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 applyProtection="1">
      <alignment horizontal="left" vertical="center" wrapText="1"/>
    </xf>
    <xf numFmtId="164" fontId="6" fillId="2" borderId="0" xfId="3" applyNumberFormat="1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3" fontId="6" fillId="2" borderId="0" xfId="3" applyNumberFormat="1" applyFont="1" applyFill="1" applyBorder="1" applyAlignment="1">
      <alignment vertical="center"/>
    </xf>
    <xf numFmtId="0" fontId="7" fillId="2" borderId="0" xfId="2" applyFont="1" applyFill="1" applyBorder="1" applyAlignment="1" applyProtection="1">
      <alignment horizontal="center" vertical="center" wrapText="1"/>
    </xf>
    <xf numFmtId="164" fontId="7" fillId="2" borderId="9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1" fillId="2" borderId="0" xfId="1" applyFill="1" applyBorder="1"/>
    <xf numFmtId="0" fontId="7" fillId="2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9" fontId="4" fillId="2" borderId="3" xfId="51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</cellXfs>
  <cellStyles count="52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" xfId="51" builtinId="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20050" y="116205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020050" y="116205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020050" y="119348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020050" y="11934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0</xdr:row>
      <xdr:rowOff>176893</xdr:rowOff>
    </xdr:from>
    <xdr:to>
      <xdr:col>11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8765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020050" y="116205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020050" y="116205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020050" y="10648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020050" y="10020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020050" y="93916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020050" y="111347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020050" y="97059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020050" y="10334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020050" y="10334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02005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020050" y="9705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020050" y="9077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4"/>
  <sheetViews>
    <sheetView tabSelected="1" zoomScale="70" zoomScaleNormal="70" workbookViewId="0">
      <selection activeCell="I21" sqref="I21"/>
    </sheetView>
  </sheetViews>
  <sheetFormatPr baseColWidth="10" defaultRowHeight="16.5"/>
  <cols>
    <col min="1" max="1" width="19.5" style="1" bestFit="1" customWidth="1"/>
    <col min="2" max="2" width="19.125" style="1" customWidth="1"/>
    <col min="3" max="4" width="20.25" style="1" customWidth="1"/>
    <col min="5" max="5" width="21.375" style="1" customWidth="1"/>
    <col min="6" max="6" width="19.125" style="1" customWidth="1"/>
    <col min="7" max="7" width="21.25" style="1" customWidth="1"/>
    <col min="8" max="12" width="19.125" style="1" customWidth="1"/>
    <col min="13" max="40" width="11" style="1"/>
    <col min="41" max="16384" width="11" style="2"/>
  </cols>
  <sheetData>
    <row r="1" spans="1:12" ht="151.5" customHeight="1" thickBo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3" customFormat="1" ht="52.5" customHeight="1" thickBot="1">
      <c r="A2" s="29" t="s">
        <v>1</v>
      </c>
      <c r="B2" s="31" t="s">
        <v>2</v>
      </c>
      <c r="C2" s="36" t="s">
        <v>32</v>
      </c>
      <c r="D2" s="37"/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3" t="s">
        <v>12</v>
      </c>
    </row>
    <row r="3" spans="1:12" s="3" customFormat="1" ht="32.25" customHeight="1" thickBot="1">
      <c r="A3" s="30"/>
      <c r="B3" s="32"/>
      <c r="C3" s="35">
        <v>0.7</v>
      </c>
      <c r="D3" s="35">
        <v>0.3</v>
      </c>
      <c r="E3" s="32"/>
      <c r="F3" s="32"/>
      <c r="G3" s="32"/>
      <c r="H3" s="32"/>
      <c r="I3" s="32"/>
      <c r="J3" s="32"/>
      <c r="K3" s="32"/>
      <c r="L3" s="34"/>
    </row>
    <row r="4" spans="1:12" ht="29.25" customHeight="1">
      <c r="A4" s="4" t="s">
        <v>13</v>
      </c>
      <c r="B4" s="5">
        <v>4326754</v>
      </c>
      <c r="C4" s="5">
        <v>1068516</v>
      </c>
      <c r="D4" s="5">
        <v>148348</v>
      </c>
      <c r="E4" s="5">
        <v>38699</v>
      </c>
      <c r="F4" s="5">
        <v>0</v>
      </c>
      <c r="G4" s="5">
        <v>66095</v>
      </c>
      <c r="H4" s="5">
        <v>170785</v>
      </c>
      <c r="I4" s="5">
        <v>220136</v>
      </c>
      <c r="J4" s="5">
        <v>8806</v>
      </c>
      <c r="K4" s="5">
        <v>1653599</v>
      </c>
      <c r="L4" s="6">
        <f>+B4+K4+H4+C4+D4+G4+E4+I4+J4+F4</f>
        <v>7701738</v>
      </c>
    </row>
    <row r="5" spans="1:12" ht="29.25" customHeight="1">
      <c r="A5" s="7" t="s">
        <v>14</v>
      </c>
      <c r="B5" s="5">
        <v>5849900</v>
      </c>
      <c r="C5" s="5">
        <v>1444663</v>
      </c>
      <c r="D5" s="5">
        <v>297523</v>
      </c>
      <c r="E5" s="5">
        <v>52322</v>
      </c>
      <c r="F5" s="5">
        <v>0</v>
      </c>
      <c r="G5" s="5">
        <v>89362</v>
      </c>
      <c r="H5" s="5">
        <v>230907</v>
      </c>
      <c r="I5" s="5">
        <v>306298</v>
      </c>
      <c r="J5" s="5">
        <v>11907</v>
      </c>
      <c r="K5" s="5">
        <v>2235714</v>
      </c>
      <c r="L5" s="6">
        <f t="shared" ref="L5:L14" si="0">+B5+K5+H5+C5+D5+G5+E5+I5+J5+F5</f>
        <v>10518596</v>
      </c>
    </row>
    <row r="6" spans="1:12" ht="29.25" customHeight="1">
      <c r="A6" s="7" t="s">
        <v>15</v>
      </c>
      <c r="B6" s="5">
        <v>22442379</v>
      </c>
      <c r="C6" s="5">
        <v>5542263</v>
      </c>
      <c r="D6" s="5">
        <v>1139003</v>
      </c>
      <c r="E6" s="5">
        <v>200728</v>
      </c>
      <c r="F6" s="5">
        <v>2131</v>
      </c>
      <c r="G6" s="5">
        <v>342825</v>
      </c>
      <c r="H6" s="5">
        <v>885843</v>
      </c>
      <c r="I6" s="5">
        <v>1076980</v>
      </c>
      <c r="J6" s="5">
        <v>45678</v>
      </c>
      <c r="K6" s="5">
        <v>8577028</v>
      </c>
      <c r="L6" s="6">
        <f t="shared" si="0"/>
        <v>40254858</v>
      </c>
    </row>
    <row r="7" spans="1:12" ht="29.25" customHeight="1">
      <c r="A7" s="7" t="s">
        <v>16</v>
      </c>
      <c r="B7" s="5">
        <v>5543135</v>
      </c>
      <c r="C7" s="5">
        <v>1368906</v>
      </c>
      <c r="D7" s="5">
        <v>183440</v>
      </c>
      <c r="E7" s="5">
        <v>49579</v>
      </c>
      <c r="F7" s="5">
        <v>0</v>
      </c>
      <c r="G7" s="5">
        <v>84676</v>
      </c>
      <c r="H7" s="5">
        <v>218798</v>
      </c>
      <c r="I7" s="5">
        <v>271207</v>
      </c>
      <c r="J7" s="5">
        <v>11282</v>
      </c>
      <c r="K7" s="5">
        <v>2118475</v>
      </c>
      <c r="L7" s="6">
        <f t="shared" si="0"/>
        <v>9849498</v>
      </c>
    </row>
    <row r="8" spans="1:12" ht="29.25" customHeight="1">
      <c r="A8" s="7" t="s">
        <v>17</v>
      </c>
      <c r="B8" s="5">
        <v>21003274</v>
      </c>
      <c r="C8" s="5">
        <v>5186868</v>
      </c>
      <c r="D8" s="5">
        <v>0</v>
      </c>
      <c r="E8" s="5">
        <v>187855</v>
      </c>
      <c r="F8" s="5">
        <v>70</v>
      </c>
      <c r="G8" s="5">
        <v>320842</v>
      </c>
      <c r="H8" s="5">
        <v>829039</v>
      </c>
      <c r="I8" s="5">
        <v>920988</v>
      </c>
      <c r="J8" s="5">
        <v>42749</v>
      </c>
      <c r="K8" s="5">
        <v>8027031</v>
      </c>
      <c r="L8" s="6">
        <f t="shared" si="0"/>
        <v>36518716</v>
      </c>
    </row>
    <row r="9" spans="1:12" ht="29.25" customHeight="1">
      <c r="A9" s="7" t="s">
        <v>18</v>
      </c>
      <c r="B9" s="5">
        <v>8319277</v>
      </c>
      <c r="C9" s="5">
        <v>2054489</v>
      </c>
      <c r="D9" s="5">
        <v>182123</v>
      </c>
      <c r="E9" s="5">
        <v>74408</v>
      </c>
      <c r="F9" s="5">
        <v>100</v>
      </c>
      <c r="G9" s="5">
        <v>127083</v>
      </c>
      <c r="H9" s="5">
        <v>328378</v>
      </c>
      <c r="I9" s="5">
        <v>383582</v>
      </c>
      <c r="J9" s="5">
        <v>16933</v>
      </c>
      <c r="K9" s="5">
        <v>3179461</v>
      </c>
      <c r="L9" s="6">
        <f t="shared" si="0"/>
        <v>14665834</v>
      </c>
    </row>
    <row r="10" spans="1:12" ht="29.25" customHeight="1">
      <c r="A10" s="7" t="s">
        <v>19</v>
      </c>
      <c r="B10" s="5">
        <v>6634589</v>
      </c>
      <c r="C10" s="5">
        <v>1638446</v>
      </c>
      <c r="D10" s="5">
        <v>254485</v>
      </c>
      <c r="E10" s="5">
        <v>59339</v>
      </c>
      <c r="F10" s="5">
        <v>0</v>
      </c>
      <c r="G10" s="5">
        <v>101349</v>
      </c>
      <c r="H10" s="5">
        <v>261880</v>
      </c>
      <c r="I10" s="5">
        <v>331300</v>
      </c>
      <c r="J10" s="5">
        <v>13504</v>
      </c>
      <c r="K10" s="5">
        <v>2535607</v>
      </c>
      <c r="L10" s="6">
        <f t="shared" si="0"/>
        <v>11830499</v>
      </c>
    </row>
    <row r="11" spans="1:12" ht="29.25" customHeight="1">
      <c r="A11" s="7" t="s">
        <v>20</v>
      </c>
      <c r="B11" s="5">
        <v>4152629</v>
      </c>
      <c r="C11" s="5">
        <v>1025513</v>
      </c>
      <c r="D11" s="5">
        <v>115672</v>
      </c>
      <c r="E11" s="5">
        <v>37141</v>
      </c>
      <c r="F11" s="5">
        <v>0</v>
      </c>
      <c r="G11" s="5">
        <v>63435</v>
      </c>
      <c r="H11" s="5">
        <v>163912</v>
      </c>
      <c r="I11" s="5">
        <v>231250</v>
      </c>
      <c r="J11" s="5">
        <v>8452</v>
      </c>
      <c r="K11" s="5">
        <v>1587052</v>
      </c>
      <c r="L11" s="6">
        <f t="shared" si="0"/>
        <v>7385056</v>
      </c>
    </row>
    <row r="12" spans="1:12" ht="29.25" customHeight="1">
      <c r="A12" s="7" t="s">
        <v>21</v>
      </c>
      <c r="B12" s="5">
        <v>4958046</v>
      </c>
      <c r="C12" s="5">
        <v>1224415</v>
      </c>
      <c r="D12" s="5">
        <v>181583</v>
      </c>
      <c r="E12" s="5">
        <v>44346</v>
      </c>
      <c r="F12" s="5">
        <v>0</v>
      </c>
      <c r="G12" s="5">
        <v>75738</v>
      </c>
      <c r="H12" s="5">
        <v>195703</v>
      </c>
      <c r="I12" s="5">
        <v>239900</v>
      </c>
      <c r="J12" s="5">
        <v>10091</v>
      </c>
      <c r="K12" s="5">
        <v>1894866</v>
      </c>
      <c r="L12" s="6">
        <f t="shared" si="0"/>
        <v>8824688</v>
      </c>
    </row>
    <row r="13" spans="1:12" ht="29.25" customHeight="1">
      <c r="A13" s="7" t="s">
        <v>22</v>
      </c>
      <c r="B13" s="5">
        <v>4785264</v>
      </c>
      <c r="C13" s="5">
        <v>1181746</v>
      </c>
      <c r="D13" s="5">
        <v>45789</v>
      </c>
      <c r="E13" s="5">
        <v>42800</v>
      </c>
      <c r="F13" s="5">
        <v>0</v>
      </c>
      <c r="G13" s="5">
        <v>73099</v>
      </c>
      <c r="H13" s="5">
        <v>188883</v>
      </c>
      <c r="I13" s="5">
        <v>132186</v>
      </c>
      <c r="J13" s="5">
        <v>9740</v>
      </c>
      <c r="K13" s="5">
        <v>1828832</v>
      </c>
      <c r="L13" s="6">
        <f t="shared" si="0"/>
        <v>8288339</v>
      </c>
    </row>
    <row r="14" spans="1:12" ht="29.25" customHeight="1" thickBot="1">
      <c r="A14" s="7" t="s">
        <v>23</v>
      </c>
      <c r="B14" s="5">
        <v>3535796</v>
      </c>
      <c r="C14" s="5">
        <v>873183</v>
      </c>
      <c r="D14" s="5">
        <v>47129</v>
      </c>
      <c r="E14" s="5">
        <v>31625</v>
      </c>
      <c r="F14" s="5">
        <v>0</v>
      </c>
      <c r="G14" s="5">
        <v>54012</v>
      </c>
      <c r="H14" s="5">
        <v>139565</v>
      </c>
      <c r="I14" s="5">
        <v>161411</v>
      </c>
      <c r="J14" s="5">
        <v>7197</v>
      </c>
      <c r="K14" s="5">
        <v>1351310</v>
      </c>
      <c r="L14" s="6">
        <f t="shared" si="0"/>
        <v>6201228</v>
      </c>
    </row>
    <row r="15" spans="1:12" ht="29.25" customHeight="1" thickBot="1">
      <c r="A15" s="8" t="s">
        <v>24</v>
      </c>
      <c r="B15" s="9">
        <f>SUM(B4:B14)</f>
        <v>91551043</v>
      </c>
      <c r="C15" s="9">
        <f>SUM(C4:C14)</f>
        <v>22609008</v>
      </c>
      <c r="D15" s="9">
        <f>SUM(D4:D14)</f>
        <v>2595095</v>
      </c>
      <c r="E15" s="9">
        <f>SUM(E4:E14)</f>
        <v>818842</v>
      </c>
      <c r="F15" s="9">
        <f t="shared" ref="F15:I15" si="1">SUM(F4:F14)</f>
        <v>2301</v>
      </c>
      <c r="G15" s="9">
        <f t="shared" si="1"/>
        <v>1398516</v>
      </c>
      <c r="H15" s="9">
        <f t="shared" si="1"/>
        <v>3613693</v>
      </c>
      <c r="I15" s="9">
        <f t="shared" si="1"/>
        <v>4275238</v>
      </c>
      <c r="J15" s="9">
        <f>SUM(J4:J14)</f>
        <v>186339</v>
      </c>
      <c r="K15" s="9">
        <f>SUM(K4:K14)</f>
        <v>34988975</v>
      </c>
      <c r="L15" s="10">
        <f>SUM(L4:L14)</f>
        <v>162039050</v>
      </c>
    </row>
    <row r="16" spans="1:12" ht="27" customHeight="1">
      <c r="A16" s="11" t="s">
        <v>25</v>
      </c>
    </row>
    <row r="17" spans="1:40" s="12" customFormat="1" ht="20.25">
      <c r="B17" s="13"/>
      <c r="C17" s="13"/>
      <c r="D17" s="13"/>
      <c r="E17" s="13"/>
      <c r="F17" s="13"/>
      <c r="G17" s="13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1:40" s="12" customFormat="1" ht="28.5" customHeight="1">
      <c r="A18" s="28" t="s">
        <v>26</v>
      </c>
      <c r="B18" s="28"/>
      <c r="C18" s="28"/>
      <c r="D18" s="16"/>
      <c r="E18" s="16" t="s">
        <v>27</v>
      </c>
      <c r="F18" s="13"/>
      <c r="G18" s="16" t="s">
        <v>28</v>
      </c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s="12" customFormat="1" ht="24.75" customHeight="1">
      <c r="A19" s="26" t="s">
        <v>2</v>
      </c>
      <c r="B19" s="26"/>
      <c r="C19" s="26"/>
      <c r="D19" s="17"/>
      <c r="E19" s="18">
        <v>381462680</v>
      </c>
      <c r="F19" s="19" t="s">
        <v>29</v>
      </c>
      <c r="G19" s="18">
        <v>91551043</v>
      </c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 s="12" customFormat="1" ht="24.75" customHeight="1">
      <c r="A20" s="26" t="s">
        <v>3</v>
      </c>
      <c r="B20" s="26"/>
      <c r="C20" s="26"/>
      <c r="D20" s="17"/>
      <c r="E20" s="20">
        <v>22609008</v>
      </c>
      <c r="F20" s="19" t="s">
        <v>30</v>
      </c>
      <c r="G20" s="20">
        <v>22609008</v>
      </c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 s="12" customFormat="1" ht="24.75" customHeight="1">
      <c r="A21" s="26" t="s">
        <v>4</v>
      </c>
      <c r="B21" s="26"/>
      <c r="C21" s="26"/>
      <c r="D21" s="17"/>
      <c r="E21" s="20">
        <v>2595095</v>
      </c>
      <c r="F21" s="19" t="s">
        <v>30</v>
      </c>
      <c r="G21" s="20">
        <v>2595095</v>
      </c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s="12" customFormat="1" ht="24.75" customHeight="1">
      <c r="A22" s="26" t="s">
        <v>5</v>
      </c>
      <c r="B22" s="26"/>
      <c r="C22" s="26"/>
      <c r="D22" s="17"/>
      <c r="E22" s="20">
        <v>4094211</v>
      </c>
      <c r="F22" s="19" t="s">
        <v>31</v>
      </c>
      <c r="G22" s="20">
        <v>818842</v>
      </c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s="12" customFormat="1" ht="24.75" customHeight="1">
      <c r="A23" s="26" t="s">
        <v>6</v>
      </c>
      <c r="B23" s="26"/>
      <c r="C23" s="26"/>
      <c r="D23" s="17"/>
      <c r="E23" s="20">
        <v>11505</v>
      </c>
      <c r="F23" s="19" t="s">
        <v>31</v>
      </c>
      <c r="G23" s="20">
        <v>2301</v>
      </c>
      <c r="H23" s="14"/>
      <c r="I23" s="14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s="12" customFormat="1" ht="24.75" customHeight="1">
      <c r="A24" s="26" t="s">
        <v>7</v>
      </c>
      <c r="B24" s="26"/>
      <c r="C24" s="26"/>
      <c r="D24" s="17"/>
      <c r="E24" s="20">
        <v>6992581</v>
      </c>
      <c r="F24" s="19" t="s">
        <v>31</v>
      </c>
      <c r="G24" s="20">
        <v>1398516</v>
      </c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s="12" customFormat="1" ht="24.75" customHeight="1">
      <c r="A25" s="26" t="s">
        <v>8</v>
      </c>
      <c r="B25" s="26"/>
      <c r="C25" s="26"/>
      <c r="D25" s="17"/>
      <c r="E25" s="20">
        <v>15057056</v>
      </c>
      <c r="F25" s="19" t="s">
        <v>29</v>
      </c>
      <c r="G25" s="20">
        <v>3613693</v>
      </c>
      <c r="H25" s="14"/>
      <c r="I25" s="14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 s="12" customFormat="1" ht="38.25" customHeight="1">
      <c r="A26" s="26" t="s">
        <v>9</v>
      </c>
      <c r="B26" s="26"/>
      <c r="C26" s="26"/>
      <c r="D26" s="17"/>
      <c r="E26" s="20">
        <v>21376190</v>
      </c>
      <c r="F26" s="19" t="s">
        <v>31</v>
      </c>
      <c r="G26" s="20">
        <v>4275238</v>
      </c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 s="12" customFormat="1" ht="38.25" customHeight="1">
      <c r="A27" s="26" t="s">
        <v>10</v>
      </c>
      <c r="B27" s="26"/>
      <c r="C27" s="26"/>
      <c r="D27" s="17"/>
      <c r="E27" s="20">
        <v>931696</v>
      </c>
      <c r="F27" s="19" t="s">
        <v>31</v>
      </c>
      <c r="G27" s="20">
        <v>186339</v>
      </c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s="12" customFormat="1" ht="24.75" customHeight="1">
      <c r="A28" s="26" t="s">
        <v>11</v>
      </c>
      <c r="B28" s="26"/>
      <c r="C28" s="26"/>
      <c r="D28" s="17"/>
      <c r="E28" s="20">
        <v>145787397</v>
      </c>
      <c r="F28" s="19" t="s">
        <v>29</v>
      </c>
      <c r="G28" s="20">
        <v>34988975</v>
      </c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s="12" customFormat="1" ht="24.75" customHeight="1" thickBot="1">
      <c r="A29" s="25" t="s">
        <v>24</v>
      </c>
      <c r="B29" s="25"/>
      <c r="C29" s="25"/>
      <c r="D29" s="21"/>
      <c r="E29" s="22">
        <f>SUM(E19:E28)</f>
        <v>600917419</v>
      </c>
      <c r="F29" s="23"/>
      <c r="G29" s="22">
        <f>SUM(G19:G28)</f>
        <v>162039050</v>
      </c>
      <c r="H29" s="14"/>
      <c r="I29" s="14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 s="12" customFormat="1" ht="21" thickTop="1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24"/>
      <c r="B31" s="24"/>
      <c r="C31" s="24"/>
      <c r="D31" s="24"/>
      <c r="E31" s="24"/>
      <c r="F31" s="24"/>
      <c r="G31" s="24"/>
      <c r="H31" s="24"/>
      <c r="I31" s="24"/>
    </row>
    <row r="32" spans="1:40">
      <c r="A32" s="24"/>
      <c r="B32" s="24"/>
      <c r="C32" s="24"/>
      <c r="D32" s="24"/>
      <c r="E32" s="24"/>
      <c r="F32" s="24"/>
      <c r="G32" s="24"/>
      <c r="H32" s="24"/>
      <c r="I32" s="24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4" spans="1:9">
      <c r="A34" s="24"/>
      <c r="B34" s="24"/>
      <c r="C34" s="24"/>
      <c r="D34" s="24"/>
      <c r="E34" s="24"/>
      <c r="F34" s="24"/>
      <c r="G34" s="24"/>
      <c r="H34" s="24"/>
      <c r="I34" s="24"/>
    </row>
    <row r="35" spans="1:9" s="1" customFormat="1">
      <c r="A35" s="24"/>
      <c r="B35" s="24"/>
      <c r="C35" s="24"/>
      <c r="D35" s="24"/>
      <c r="E35" s="24"/>
      <c r="F35" s="24"/>
      <c r="G35" s="24"/>
      <c r="H35" s="24"/>
      <c r="I35" s="24"/>
    </row>
    <row r="36" spans="1:9" s="1" customFormat="1">
      <c r="A36" s="24"/>
      <c r="B36" s="24"/>
      <c r="C36" s="24"/>
      <c r="D36" s="24"/>
      <c r="E36" s="24"/>
      <c r="F36" s="24"/>
      <c r="G36" s="24"/>
      <c r="H36" s="24"/>
      <c r="I36" s="24"/>
    </row>
    <row r="37" spans="1:9" s="1" customFormat="1">
      <c r="A37" s="24"/>
      <c r="B37" s="24"/>
      <c r="C37" s="24"/>
      <c r="D37" s="24"/>
      <c r="E37" s="24"/>
      <c r="F37" s="24"/>
      <c r="G37" s="24"/>
      <c r="H37" s="24"/>
      <c r="I37" s="24"/>
    </row>
    <row r="38" spans="1:9" s="1" customFormat="1">
      <c r="A38" s="24"/>
      <c r="B38" s="24"/>
      <c r="C38" s="24"/>
      <c r="D38" s="24"/>
      <c r="E38" s="24"/>
      <c r="F38" s="24"/>
      <c r="G38" s="24"/>
      <c r="H38" s="24"/>
      <c r="I38" s="24"/>
    </row>
    <row r="39" spans="1:9" s="1" customFormat="1">
      <c r="A39" s="24"/>
      <c r="B39" s="24"/>
      <c r="C39" s="24"/>
      <c r="D39" s="24"/>
      <c r="E39" s="24"/>
      <c r="F39" s="24"/>
      <c r="G39" s="24"/>
      <c r="H39" s="24"/>
      <c r="I39" s="24"/>
    </row>
    <row r="40" spans="1:9" s="1" customFormat="1">
      <c r="A40" s="24"/>
      <c r="B40" s="24"/>
      <c r="C40" s="24"/>
      <c r="D40" s="24"/>
      <c r="E40" s="24"/>
      <c r="F40" s="24"/>
      <c r="G40" s="24"/>
      <c r="H40" s="24"/>
      <c r="I40" s="24"/>
    </row>
    <row r="41" spans="1:9" s="1" customFormat="1">
      <c r="A41" s="24"/>
      <c r="B41" s="24"/>
      <c r="C41" s="24"/>
      <c r="D41" s="24"/>
      <c r="E41" s="24"/>
      <c r="F41" s="24"/>
      <c r="G41" s="24"/>
      <c r="H41" s="24"/>
      <c r="I41" s="24"/>
    </row>
    <row r="42" spans="1:9" s="1" customFormat="1">
      <c r="A42" s="24"/>
      <c r="B42" s="24"/>
      <c r="C42" s="24"/>
      <c r="D42" s="24"/>
      <c r="E42" s="24"/>
      <c r="F42" s="24"/>
      <c r="G42" s="24"/>
      <c r="H42" s="24"/>
      <c r="I42" s="24"/>
    </row>
    <row r="43" spans="1:9" s="1" customFormat="1">
      <c r="A43" s="24"/>
      <c r="B43" s="24"/>
      <c r="C43" s="24"/>
      <c r="D43" s="24"/>
      <c r="E43" s="24"/>
      <c r="F43" s="24"/>
      <c r="G43" s="24"/>
      <c r="H43" s="24"/>
      <c r="I43" s="24"/>
    </row>
    <row r="44" spans="1:9" s="1" customFormat="1">
      <c r="A44" s="24"/>
      <c r="B44" s="24"/>
      <c r="C44" s="24"/>
      <c r="D44" s="24"/>
      <c r="E44" s="24"/>
      <c r="F44" s="24"/>
      <c r="G44" s="24"/>
      <c r="H44" s="24"/>
      <c r="I44" s="24"/>
    </row>
  </sheetData>
  <mergeCells count="24">
    <mergeCell ref="A22:C22"/>
    <mergeCell ref="A2:A3"/>
    <mergeCell ref="B2:B3"/>
    <mergeCell ref="E2:E3"/>
    <mergeCell ref="F2:F3"/>
    <mergeCell ref="C2:D2"/>
    <mergeCell ref="A1:L1"/>
    <mergeCell ref="A18:C18"/>
    <mergeCell ref="A19:C19"/>
    <mergeCell ref="A20:C20"/>
    <mergeCell ref="A21:C21"/>
    <mergeCell ref="G2:G3"/>
    <mergeCell ref="H2:H3"/>
    <mergeCell ref="I2:I3"/>
    <mergeCell ref="J2:J3"/>
    <mergeCell ref="K2:K3"/>
    <mergeCell ref="L2:L3"/>
    <mergeCell ref="A29:C29"/>
    <mergeCell ref="A23:C23"/>
    <mergeCell ref="A24:C24"/>
    <mergeCell ref="A25:C25"/>
    <mergeCell ref="A26:C26"/>
    <mergeCell ref="A27:C27"/>
    <mergeCell ref="A28:C28"/>
  </mergeCells>
  <printOptions horizontalCentered="1"/>
  <pageMargins left="0.15748031496062992" right="0.15748031496062992" top="0.32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FEBRERO</vt:lpstr>
      <vt:lpstr>'FORMATO FEBRERO'!Área_de_impresión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2015-03-03T16:14:36Z</cp:lastPrinted>
  <dcterms:created xsi:type="dcterms:W3CDTF">2015-03-03T15:33:18Z</dcterms:created>
  <dcterms:modified xsi:type="dcterms:W3CDTF">2015-03-03T16:15:06Z</dcterms:modified>
</cp:coreProperties>
</file>