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1 ENERO 2016\PUBLICACION\"/>
    </mc:Choice>
  </mc:AlternateContent>
  <bookViews>
    <workbookView xWindow="240" yWindow="30" windowWidth="23475" windowHeight="10035"/>
  </bookViews>
  <sheets>
    <sheet name="FORMATO ENERO" sheetId="4" r:id="rId1"/>
  </sheets>
  <definedNames>
    <definedName name="_xlnm.Print_Area" localSheetId="0">'FORMATO ENERO'!$A$1:$O$30</definedName>
  </definedNames>
  <calcPr calcId="15251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<sst xmlns="http://schemas.openxmlformats.org/spreadsheetml/2006/main" count="51" uniqueCount="35">
  <si>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</si>
  <si>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</si>
  <si>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</si>
  <si>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</si>
  <si>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</si>
  <si>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</si>
  <si>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</si>
  <si>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</si>
  <si>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</si>
  <si>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</si>
  <si>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</si>
  <si>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</si>
  <si>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</si>
  <si>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</si>
  <si>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</si>
  <si>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</si>
  <si>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</si>
  <si>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</si>
  <si>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</si>
  <si>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</si>
  <si>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</si>
  <si>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</si>
  <si>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</si>
  <si>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</si>
  <si>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</si>
  <si>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</si>
  <si>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</si>
  <si>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</si>
  <si>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</si>
  <si>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</si>
  <si>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</si>
  <si>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</si>
  <si>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</si>
  <si>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 xml:space="preserve"> E N E R O   2 0 1 6</t>
  </si>
  <si>
    <t>PARTICIPACIONES A MUNICIPIOS ENERO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</si>
</sst>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0" fontId="17" fillId="3" borderId="2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5" fillId="2" borderId="0" xfId="3" applyFont="1" applyFill="1" applyBorder="1" applyAlignment="1" applyProtection="1">
      <alignment horizontal="left" vertical="center" wrapText="1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  <xf numFmtId="164" fontId="13" fillId="2" borderId="1" xfId="4" applyNumberFormat="1" applyFont="1" applyFill="1" applyBorder="1" applyAlignment="1">
      <alignment vertical="center"/>
    </xf>
    <xf numFmtId="165" fontId="13" fillId="2" borderId="0" xfId="4" applyNumberFormat="1" applyFont="1" applyFill="1" applyBorder="1" applyAlignment="1">
      <alignment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H21" sqref="H21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40" s="4" customFormat="1" ht="56.25" customHeight="1" thickBot="1">
      <c r="A2" s="43" t="s">
        <v>0</v>
      </c>
      <c r="B2" s="43" t="s">
        <v>1</v>
      </c>
      <c r="C2" s="43" t="s">
        <v>2</v>
      </c>
      <c r="D2" s="43"/>
      <c r="E2" s="43" t="s">
        <v>3</v>
      </c>
      <c r="F2" s="43" t="s">
        <v>4</v>
      </c>
      <c r="G2" s="43" t="s">
        <v>5</v>
      </c>
      <c r="H2" s="43" t="s">
        <v>6</v>
      </c>
      <c r="I2" s="43" t="s">
        <v>7</v>
      </c>
      <c r="J2" s="43" t="s">
        <v>8</v>
      </c>
      <c r="K2" s="43" t="s">
        <v>9</v>
      </c>
      <c r="L2" s="42" t="s">
        <v>10</v>
      </c>
      <c r="M2" s="3"/>
      <c r="N2" s="43" t="s">
        <v>11</v>
      </c>
      <c r="O2" s="47" t="s">
        <v>32</v>
      </c>
    </row>
    <row r="3" spans="1:40" s="4" customFormat="1" ht="81.75" customHeight="1" thickBot="1">
      <c r="A3" s="43"/>
      <c r="B3" s="43"/>
      <c r="C3" s="5">
        <v>0.7</v>
      </c>
      <c r="D3" s="5">
        <v>0.3</v>
      </c>
      <c r="E3" s="43"/>
      <c r="F3" s="43"/>
      <c r="G3" s="43"/>
      <c r="H3" s="43"/>
      <c r="I3" s="43"/>
      <c r="J3" s="43"/>
      <c r="K3" s="43"/>
      <c r="L3" s="42"/>
      <c r="M3" s="3"/>
      <c r="N3" s="43"/>
      <c r="O3" s="47"/>
    </row>
    <row r="4" spans="1:40" ht="29.25" customHeight="1" thickBot="1">
      <c r="A4" s="6" t="s">
        <v>12</v>
      </c>
      <c r="B4" s="7">
        <v>3640334</v>
      </c>
      <c r="C4" s="7">
        <v>947427</v>
      </c>
      <c r="D4" s="7">
        <v>0</v>
      </c>
      <c r="E4" s="7">
        <v>35568</v>
      </c>
      <c r="F4" s="7">
        <v>0</v>
      </c>
      <c r="G4" s="7">
        <v>49141</v>
      </c>
      <c r="H4" s="7">
        <v>172786</v>
      </c>
      <c r="I4" s="7">
        <v>147944</v>
      </c>
      <c r="J4" s="7">
        <v>9371</v>
      </c>
      <c r="K4" s="7">
        <v>1678252</v>
      </c>
      <c r="L4" s="40">
        <f>+B4+K4+H4+C4+D4+G4+E4+I4+J4+F4</f>
        <v>6680823</v>
      </c>
      <c r="M4" s="8"/>
      <c r="N4" s="7">
        <v>203949</v>
      </c>
      <c r="O4" s="7">
        <v>75968</v>
      </c>
    </row>
    <row r="5" spans="1:40" ht="29.25" customHeight="1" thickBot="1">
      <c r="A5" s="9" t="s">
        <v>13</v>
      </c>
      <c r="B5" s="10">
        <v>4963731</v>
      </c>
      <c r="C5" s="10">
        <v>1291852</v>
      </c>
      <c r="D5" s="10">
        <v>0</v>
      </c>
      <c r="E5" s="10">
        <v>48499</v>
      </c>
      <c r="F5" s="10">
        <v>0</v>
      </c>
      <c r="G5" s="10">
        <v>67006</v>
      </c>
      <c r="H5" s="10">
        <v>235334</v>
      </c>
      <c r="I5" s="10">
        <v>220616</v>
      </c>
      <c r="J5" s="10">
        <v>12778</v>
      </c>
      <c r="K5" s="10">
        <v>2288358</v>
      </c>
      <c r="L5" s="41">
        <f t="shared" ref="L5:L14" si="0">+B5+K5+H5+C5+D5+G5+E5+I5+J5+F5</f>
        <v>9128174</v>
      </c>
      <c r="M5" s="8"/>
      <c r="N5" s="10">
        <v>123532</v>
      </c>
      <c r="O5" s="10">
        <v>130189</v>
      </c>
    </row>
    <row r="6" spans="1:40" ht="29.25" customHeight="1" thickBot="1">
      <c r="A6" s="6" t="s">
        <v>14</v>
      </c>
      <c r="B6" s="7">
        <v>17962520</v>
      </c>
      <c r="C6" s="7">
        <v>4674894</v>
      </c>
      <c r="D6" s="7">
        <v>0</v>
      </c>
      <c r="E6" s="7">
        <v>175505</v>
      </c>
      <c r="F6" s="7">
        <v>0</v>
      </c>
      <c r="G6" s="7">
        <v>242478</v>
      </c>
      <c r="H6" s="7">
        <v>862093</v>
      </c>
      <c r="I6" s="7">
        <v>673909</v>
      </c>
      <c r="J6" s="7">
        <v>46241</v>
      </c>
      <c r="K6" s="7">
        <v>8281006</v>
      </c>
      <c r="L6" s="40">
        <f t="shared" si="0"/>
        <v>32918646</v>
      </c>
      <c r="M6" s="8"/>
      <c r="N6" s="7">
        <v>870615</v>
      </c>
      <c r="O6" s="7">
        <v>1333468</v>
      </c>
    </row>
    <row r="7" spans="1:40" ht="29.25" customHeight="1" thickBot="1">
      <c r="A7" s="9" t="s">
        <v>15</v>
      </c>
      <c r="B7" s="10">
        <v>4580421</v>
      </c>
      <c r="C7" s="10">
        <v>1192092</v>
      </c>
      <c r="D7" s="10">
        <v>0</v>
      </c>
      <c r="E7" s="10">
        <v>44754</v>
      </c>
      <c r="F7" s="10">
        <v>0</v>
      </c>
      <c r="G7" s="10">
        <v>61832</v>
      </c>
      <c r="H7" s="10">
        <v>218465</v>
      </c>
      <c r="I7" s="10">
        <v>173950</v>
      </c>
      <c r="J7" s="10">
        <v>11791</v>
      </c>
      <c r="K7" s="10">
        <v>2111646</v>
      </c>
      <c r="L7" s="41">
        <f t="shared" si="0"/>
        <v>8394951</v>
      </c>
      <c r="M7" s="8"/>
      <c r="N7" s="10">
        <v>633005</v>
      </c>
      <c r="O7" s="10">
        <v>64373</v>
      </c>
    </row>
    <row r="8" spans="1:40" ht="29.25" customHeight="1" thickBot="1">
      <c r="A8" s="6" t="s">
        <v>16</v>
      </c>
      <c r="B8" s="7">
        <v>17234293</v>
      </c>
      <c r="C8" s="7">
        <v>4485367</v>
      </c>
      <c r="D8" s="7">
        <v>0</v>
      </c>
      <c r="E8" s="7">
        <v>168390</v>
      </c>
      <c r="F8" s="7">
        <v>0</v>
      </c>
      <c r="G8" s="7">
        <v>232647</v>
      </c>
      <c r="H8" s="7">
        <v>822946</v>
      </c>
      <c r="I8" s="7">
        <v>609962</v>
      </c>
      <c r="J8" s="7">
        <v>44367</v>
      </c>
      <c r="K8" s="7">
        <v>7945282</v>
      </c>
      <c r="L8" s="40">
        <f t="shared" si="0"/>
        <v>31543254</v>
      </c>
      <c r="M8" s="8"/>
      <c r="N8" s="7">
        <v>0</v>
      </c>
      <c r="O8" s="7">
        <v>2997426</v>
      </c>
    </row>
    <row r="9" spans="1:40" ht="29.25" customHeight="1" thickBot="1">
      <c r="A9" s="9" t="s">
        <v>17</v>
      </c>
      <c r="B9" s="10">
        <v>6973918</v>
      </c>
      <c r="C9" s="10">
        <v>1815020</v>
      </c>
      <c r="D9" s="10">
        <v>0</v>
      </c>
      <c r="E9" s="10">
        <v>68140</v>
      </c>
      <c r="F9" s="10">
        <v>0</v>
      </c>
      <c r="G9" s="10">
        <v>94141</v>
      </c>
      <c r="H9" s="10">
        <v>334481</v>
      </c>
      <c r="I9" s="10">
        <v>299724</v>
      </c>
      <c r="J9" s="10">
        <v>17953</v>
      </c>
      <c r="K9" s="10">
        <v>3215086</v>
      </c>
      <c r="L9" s="41">
        <f t="shared" si="0"/>
        <v>12818463</v>
      </c>
      <c r="M9" s="8"/>
      <c r="N9" s="10">
        <v>640445</v>
      </c>
      <c r="O9" s="10">
        <v>409254</v>
      </c>
    </row>
    <row r="10" spans="1:40" ht="29.25" customHeight="1" thickBot="1">
      <c r="A10" s="6" t="s">
        <v>18</v>
      </c>
      <c r="B10" s="7">
        <v>5280320</v>
      </c>
      <c r="C10" s="7">
        <v>1374247</v>
      </c>
      <c r="D10" s="7">
        <v>0</v>
      </c>
      <c r="E10" s="7">
        <v>51592</v>
      </c>
      <c r="F10" s="7">
        <v>0</v>
      </c>
      <c r="G10" s="7">
        <v>71279</v>
      </c>
      <c r="H10" s="7">
        <v>253669</v>
      </c>
      <c r="I10" s="7">
        <v>200539</v>
      </c>
      <c r="J10" s="7">
        <v>13593</v>
      </c>
      <c r="K10" s="7">
        <v>2434311</v>
      </c>
      <c r="L10" s="40">
        <f t="shared" si="0"/>
        <v>9679550</v>
      </c>
      <c r="M10" s="8"/>
      <c r="N10" s="7">
        <v>0</v>
      </c>
      <c r="O10" s="7">
        <v>77151</v>
      </c>
    </row>
    <row r="11" spans="1:40" ht="29.25" customHeight="1" thickBot="1">
      <c r="A11" s="9" t="s">
        <v>19</v>
      </c>
      <c r="B11" s="10">
        <v>3383340</v>
      </c>
      <c r="C11" s="10">
        <v>880542</v>
      </c>
      <c r="D11" s="10">
        <v>0</v>
      </c>
      <c r="E11" s="10">
        <v>33057</v>
      </c>
      <c r="F11" s="10">
        <v>0</v>
      </c>
      <c r="G11" s="10">
        <v>45672</v>
      </c>
      <c r="H11" s="10">
        <v>161688</v>
      </c>
      <c r="I11" s="10">
        <v>141826</v>
      </c>
      <c r="J11" s="10">
        <v>8710</v>
      </c>
      <c r="K11" s="10">
        <v>1559773</v>
      </c>
      <c r="L11" s="41">
        <f t="shared" si="0"/>
        <v>6214608</v>
      </c>
      <c r="M11" s="8"/>
      <c r="N11" s="10">
        <v>0</v>
      </c>
      <c r="O11" s="10">
        <v>16207</v>
      </c>
    </row>
    <row r="12" spans="1:40" ht="29.25" customHeight="1" thickBot="1">
      <c r="A12" s="6" t="s">
        <v>20</v>
      </c>
      <c r="B12" s="7">
        <v>4033190</v>
      </c>
      <c r="C12" s="7">
        <v>1049671</v>
      </c>
      <c r="D12" s="7">
        <v>0</v>
      </c>
      <c r="E12" s="7">
        <v>39407</v>
      </c>
      <c r="F12" s="7">
        <v>0</v>
      </c>
      <c r="G12" s="7">
        <v>54444</v>
      </c>
      <c r="H12" s="7">
        <v>194662</v>
      </c>
      <c r="I12" s="7">
        <v>151284</v>
      </c>
      <c r="J12" s="7">
        <v>10383</v>
      </c>
      <c r="K12" s="7">
        <v>1859365</v>
      </c>
      <c r="L12" s="40">
        <f t="shared" si="0"/>
        <v>7392406</v>
      </c>
      <c r="M12" s="8"/>
      <c r="N12" s="7">
        <v>145801</v>
      </c>
      <c r="O12" s="7">
        <v>35221</v>
      </c>
    </row>
    <row r="13" spans="1:40" ht="29.25" customHeight="1" thickBot="1">
      <c r="A13" s="9" t="s">
        <v>21</v>
      </c>
      <c r="B13" s="10">
        <v>3719485</v>
      </c>
      <c r="C13" s="10">
        <v>968027</v>
      </c>
      <c r="D13" s="10">
        <v>0</v>
      </c>
      <c r="E13" s="10">
        <v>36342</v>
      </c>
      <c r="F13" s="10">
        <v>0</v>
      </c>
      <c r="G13" s="10">
        <v>50210</v>
      </c>
      <c r="H13" s="10">
        <v>182837</v>
      </c>
      <c r="I13" s="10">
        <v>76003</v>
      </c>
      <c r="J13" s="10">
        <v>9575</v>
      </c>
      <c r="K13" s="10">
        <v>1714741</v>
      </c>
      <c r="L13" s="41">
        <f t="shared" si="0"/>
        <v>6757220</v>
      </c>
      <c r="M13" s="8"/>
      <c r="N13" s="10">
        <v>0</v>
      </c>
      <c r="O13" s="10">
        <v>51887</v>
      </c>
    </row>
    <row r="14" spans="1:40" ht="29.25" customHeight="1" thickBot="1">
      <c r="A14" s="6" t="s">
        <v>22</v>
      </c>
      <c r="B14" s="7">
        <v>2689514</v>
      </c>
      <c r="C14" s="7">
        <v>699968</v>
      </c>
      <c r="D14" s="7">
        <v>0</v>
      </c>
      <c r="E14" s="7">
        <v>26278</v>
      </c>
      <c r="F14" s="7">
        <v>0</v>
      </c>
      <c r="G14" s="7">
        <v>36306</v>
      </c>
      <c r="H14" s="7">
        <v>131614</v>
      </c>
      <c r="I14" s="7">
        <v>74760</v>
      </c>
      <c r="J14" s="7">
        <v>6925</v>
      </c>
      <c r="K14" s="7">
        <v>1239908</v>
      </c>
      <c r="L14" s="40">
        <f t="shared" si="0"/>
        <v>4905273</v>
      </c>
      <c r="M14" s="8"/>
      <c r="N14" s="7">
        <v>0</v>
      </c>
      <c r="O14" s="7">
        <v>26286</v>
      </c>
    </row>
    <row r="15" spans="1:40" s="15" customFormat="1" ht="42.75" customHeight="1" thickBot="1">
      <c r="A15" s="11" t="s">
        <v>23</v>
      </c>
      <c r="B15" s="12">
        <f>SUM(B4:B14)</f>
        <v>74461066</v>
      </c>
      <c r="C15" s="12">
        <f t="shared" ref="C15:K15" si="1">SUM(C4:C14)</f>
        <v>19379107</v>
      </c>
      <c r="D15" s="12">
        <f t="shared" si="1"/>
        <v>0</v>
      </c>
      <c r="E15" s="12">
        <f t="shared" si="1"/>
        <v>727532</v>
      </c>
      <c r="F15" s="12">
        <f t="shared" si="1"/>
        <v>0</v>
      </c>
      <c r="G15" s="12">
        <f t="shared" si="1"/>
        <v>1005156</v>
      </c>
      <c r="H15" s="12">
        <f t="shared" si="1"/>
        <v>3570575</v>
      </c>
      <c r="I15" s="12">
        <f t="shared" si="1"/>
        <v>2770517</v>
      </c>
      <c r="J15" s="12">
        <f t="shared" si="1"/>
        <v>191687</v>
      </c>
      <c r="K15" s="12">
        <f t="shared" si="1"/>
        <v>34327728</v>
      </c>
      <c r="L15" s="12">
        <f>SUM(L4:L14)</f>
        <v>136433368</v>
      </c>
      <c r="M15" s="13"/>
      <c r="N15" s="12">
        <f>SUM(N4:N14)</f>
        <v>2617347</v>
      </c>
      <c r="O15" s="12">
        <f>SUM(O4:O14)</f>
        <v>5217430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49" t="s">
        <v>24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50" t="s">
        <v>33</v>
      </c>
      <c r="B18" s="50"/>
      <c r="C18" s="50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44" t="s">
        <v>1</v>
      </c>
      <c r="B19" s="44"/>
      <c r="C19" s="44"/>
      <c r="D19" s="26"/>
      <c r="E19" s="27">
        <v>310254443</v>
      </c>
      <c r="F19" s="28" t="s">
        <v>27</v>
      </c>
      <c r="G19" s="27">
        <v>74461066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44" t="s">
        <v>28</v>
      </c>
      <c r="B20" s="44"/>
      <c r="C20" s="44"/>
      <c r="D20" s="26"/>
      <c r="E20" s="29">
        <v>19379107</v>
      </c>
      <c r="F20" s="28" t="s">
        <v>29</v>
      </c>
      <c r="G20" s="29">
        <v>19379107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44" t="s">
        <v>30</v>
      </c>
      <c r="B21" s="44"/>
      <c r="C21" s="44"/>
      <c r="D21" s="26"/>
      <c r="E21" s="29">
        <v>0</v>
      </c>
      <c r="F21" s="28" t="s">
        <v>29</v>
      </c>
      <c r="G21" s="29">
        <v>0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44" t="s">
        <v>3</v>
      </c>
      <c r="B22" s="44"/>
      <c r="C22" s="44"/>
      <c r="D22" s="26"/>
      <c r="E22" s="29">
        <v>3637659</v>
      </c>
      <c r="F22" s="28" t="s">
        <v>31</v>
      </c>
      <c r="G22" s="29">
        <v>727532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44" t="s">
        <v>4</v>
      </c>
      <c r="B23" s="44"/>
      <c r="C23" s="44"/>
      <c r="D23" s="26"/>
      <c r="E23" s="29">
        <v>0</v>
      </c>
      <c r="F23" s="28" t="s">
        <v>31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44" t="s">
        <v>5</v>
      </c>
      <c r="B24" s="44"/>
      <c r="C24" s="44"/>
      <c r="D24" s="26"/>
      <c r="E24" s="29">
        <v>5025782</v>
      </c>
      <c r="F24" s="28" t="s">
        <v>31</v>
      </c>
      <c r="G24" s="29">
        <v>1005156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44" t="s">
        <v>6</v>
      </c>
      <c r="B25" s="44"/>
      <c r="C25" s="44"/>
      <c r="D25" s="26"/>
      <c r="E25" s="29">
        <v>14877394</v>
      </c>
      <c r="F25" s="28" t="s">
        <v>27</v>
      </c>
      <c r="G25" s="29">
        <v>3570575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44" t="s">
        <v>7</v>
      </c>
      <c r="B26" s="44"/>
      <c r="C26" s="44"/>
      <c r="D26" s="26"/>
      <c r="E26" s="29">
        <v>13852584</v>
      </c>
      <c r="F26" s="28" t="s">
        <v>31</v>
      </c>
      <c r="G26" s="29">
        <v>2770517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44" t="s">
        <v>8</v>
      </c>
      <c r="B27" s="44"/>
      <c r="C27" s="44"/>
      <c r="D27" s="26"/>
      <c r="E27" s="29">
        <v>958436</v>
      </c>
      <c r="F27" s="28" t="s">
        <v>31</v>
      </c>
      <c r="G27" s="29">
        <v>191687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44" t="s">
        <v>9</v>
      </c>
      <c r="B28" s="44"/>
      <c r="C28" s="44"/>
      <c r="D28" s="26"/>
      <c r="E28" s="29">
        <v>143032200</v>
      </c>
      <c r="F28" s="28" t="s">
        <v>27</v>
      </c>
      <c r="G28" s="29">
        <v>34327728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45" t="s">
        <v>23</v>
      </c>
      <c r="B29" s="45"/>
      <c r="C29" s="45"/>
      <c r="D29" s="30"/>
      <c r="E29" s="51">
        <f>SUM(E19:E28)</f>
        <v>511017605</v>
      </c>
      <c r="F29" s="52"/>
      <c r="G29" s="51">
        <f>SUM(G19:G28)</f>
        <v>136433368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1"/>
      <c r="B31" s="31"/>
      <c r="C31" s="31"/>
      <c r="D31" s="31"/>
      <c r="E31" s="31"/>
      <c r="F31" s="31"/>
      <c r="G31" s="31"/>
      <c r="H31" s="31"/>
      <c r="I31" s="31"/>
    </row>
    <row r="32" spans="1:40">
      <c r="A32" s="31"/>
      <c r="B32" s="31"/>
      <c r="C32" s="31"/>
      <c r="D32" s="31"/>
      <c r="E32" s="31"/>
      <c r="F32" s="31"/>
      <c r="G32" s="31"/>
      <c r="H32" s="31"/>
      <c r="I32" s="31"/>
    </row>
    <row r="33" spans="1:10" ht="19.5">
      <c r="A33" s="46"/>
      <c r="B33" s="46"/>
      <c r="C33" s="46"/>
      <c r="D33" s="32"/>
      <c r="E33" s="33"/>
      <c r="F33" s="34"/>
      <c r="G33" s="33"/>
      <c r="H33" s="33"/>
      <c r="I33" s="34"/>
      <c r="J33" s="33"/>
    </row>
    <row r="34" spans="1:10" ht="19.5">
      <c r="A34" s="46"/>
      <c r="B34" s="46"/>
      <c r="C34" s="46"/>
      <c r="D34" s="32"/>
      <c r="E34" s="33"/>
      <c r="F34" s="34"/>
      <c r="G34" s="33"/>
      <c r="H34" s="33"/>
      <c r="I34" s="34"/>
      <c r="J34" s="33"/>
    </row>
    <row r="35" spans="1:10" s="1" customFormat="1" ht="19.5">
      <c r="A35" s="46"/>
      <c r="B35" s="46"/>
      <c r="C35" s="46"/>
      <c r="D35" s="32"/>
      <c r="E35" s="33"/>
      <c r="F35" s="34"/>
      <c r="G35" s="33"/>
      <c r="H35" s="33"/>
      <c r="I35" s="34"/>
      <c r="J35" s="33"/>
    </row>
    <row r="36" spans="1:10" s="1" customFormat="1" ht="19.5">
      <c r="A36" s="46"/>
      <c r="B36" s="46"/>
      <c r="C36" s="46"/>
      <c r="D36" s="32"/>
      <c r="E36" s="33"/>
      <c r="F36" s="34"/>
      <c r="G36" s="33"/>
      <c r="H36" s="33"/>
      <c r="I36" s="34"/>
      <c r="J36" s="33"/>
    </row>
    <row r="37" spans="1:10" s="1" customFormat="1" ht="19.5">
      <c r="A37" s="46"/>
      <c r="B37" s="46"/>
      <c r="C37" s="46"/>
      <c r="D37" s="32"/>
      <c r="E37" s="33"/>
      <c r="F37" s="34"/>
      <c r="G37" s="33"/>
      <c r="H37" s="33"/>
      <c r="I37" s="34"/>
      <c r="J37" s="33"/>
    </row>
    <row r="38" spans="1:10" s="1" customFormat="1" ht="19.5">
      <c r="A38" s="46"/>
      <c r="B38" s="46"/>
      <c r="C38" s="46"/>
      <c r="D38" s="32"/>
      <c r="E38" s="33"/>
      <c r="F38" s="34"/>
      <c r="G38" s="33"/>
      <c r="H38" s="33"/>
      <c r="I38" s="34"/>
      <c r="J38" s="33"/>
    </row>
    <row r="39" spans="1:10" s="1" customFormat="1" ht="19.5">
      <c r="A39" s="46"/>
      <c r="B39" s="46"/>
      <c r="C39" s="46"/>
      <c r="D39" s="32"/>
      <c r="E39" s="33"/>
      <c r="F39" s="34"/>
      <c r="G39" s="33"/>
      <c r="H39" s="33"/>
      <c r="I39" s="34"/>
      <c r="J39" s="33"/>
    </row>
    <row r="40" spans="1:10" s="1" customFormat="1" ht="19.5">
      <c r="A40" s="46"/>
      <c r="B40" s="46"/>
      <c r="C40" s="46"/>
      <c r="D40" s="32"/>
      <c r="E40" s="33"/>
      <c r="F40" s="34"/>
      <c r="G40" s="33"/>
      <c r="H40" s="33"/>
      <c r="I40" s="34"/>
      <c r="J40" s="33"/>
    </row>
    <row r="41" spans="1:10" s="1" customFormat="1" ht="19.5">
      <c r="A41" s="46"/>
      <c r="B41" s="46"/>
      <c r="C41" s="46"/>
      <c r="D41" s="35"/>
      <c r="E41" s="33"/>
      <c r="F41" s="34"/>
      <c r="G41" s="33"/>
      <c r="H41" s="33"/>
      <c r="I41" s="34"/>
      <c r="J41" s="33"/>
    </row>
    <row r="42" spans="1:10" s="1" customFormat="1" ht="19.5">
      <c r="A42" s="46"/>
      <c r="B42" s="46"/>
      <c r="C42" s="46"/>
      <c r="D42" s="32"/>
      <c r="E42" s="33"/>
      <c r="F42" s="34"/>
      <c r="G42" s="33"/>
      <c r="H42" s="33"/>
      <c r="I42" s="34"/>
      <c r="J42" s="33"/>
    </row>
    <row r="43" spans="1:10" s="1" customFormat="1" ht="19.5">
      <c r="A43" s="31"/>
      <c r="B43" s="31"/>
      <c r="C43" s="31"/>
      <c r="D43" s="36"/>
      <c r="E43" s="36"/>
      <c r="F43" s="36"/>
      <c r="G43" s="36"/>
      <c r="H43" s="36"/>
      <c r="I43" s="36"/>
      <c r="J43" s="36"/>
    </row>
    <row r="44" spans="1:10" s="1" customFormat="1" ht="16.5">
      <c r="A44" s="31"/>
      <c r="B44" s="31"/>
      <c r="C44" s="31"/>
      <c r="D44" s="37"/>
      <c r="E44" s="37"/>
      <c r="F44" s="33"/>
      <c r="G44" s="33"/>
      <c r="H44" s="33"/>
      <c r="I44" s="34"/>
    </row>
    <row r="45" spans="1:10" ht="16.5">
      <c r="D45" s="38"/>
      <c r="E45" s="38"/>
      <c r="F45" s="38"/>
      <c r="G45" s="38"/>
      <c r="I45" s="39"/>
    </row>
  </sheetData>
  <mergeCells count="37"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A2:A3"/>
    <mergeCell ref="B2:B3"/>
    <mergeCell ref="C2:D2"/>
    <mergeCell ref="E2:E3"/>
    <mergeCell ref="F2:F3"/>
    <mergeCell ref="L2:L3"/>
    <mergeCell ref="G2:G3"/>
    <mergeCell ref="H2:H3"/>
    <mergeCell ref="I2:I3"/>
    <mergeCell ref="J2:J3"/>
    <mergeCell ref="K2:K3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ENERO</vt:lpstr>
      <vt:lpstr>'FORMATO ENERO'!Área_de_impresión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2016-02-04T01:19:41Z</cp:lastPrinted>
  <dcterms:created xsi:type="dcterms:W3CDTF">2015-07-01T14:43:03Z</dcterms:created>
  <dcterms:modified xsi:type="dcterms:W3CDTF">2016-02-04T01:26:35Z</dcterms:modified>
</cp:coreProperties>
</file>