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8 AGOSTO 2017\PUBLICACIONES\"/>
    </mc:Choice>
  </mc:AlternateContent>
  <bookViews>
    <workbookView xWindow="0" yWindow="0" windowWidth="24000" windowHeight="9495"/>
  </bookViews>
  <sheets>
    <sheet name="AGOSTO 2017" sheetId="1" r:id="rId1"/>
  </sheets>
  <definedNames>
    <definedName name="_xlnm.Print_Area" localSheetId="0">'AGOSTO 2017'!$A$1:$O$30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<sst xmlns="http://schemas.openxmlformats.org/spreadsheetml/2006/main" count="51" uniqueCount="36">
  <si>
    <t>PARTICIPACIONES A MUNICIPIOS AGOSTO 2017</t>
  </si>
  <si>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</si>
  <si>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</si>
  <si>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</si>
  <si>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</si>
  <si>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</si>
  <si>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</si>
  <si>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</si>
  <si>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</si>
  <si>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</si>
  <si>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</si>
  <si>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</si>
  <si>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</si>
  <si>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</si>
  <si>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</si>
  <si>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</si>
  <si>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</si>
  <si>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</si>
  <si>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</si>
  <si>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</si>
  <si>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</si>
  <si>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</si>
  <si>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</si>
  <si>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</si>
  <si>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</si>
  <si>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</si>
  <si>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</si>
  <si>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AGOSTO 2017</t>
  </si>
  <si>
    <t>ESTADO</t>
  </si>
  <si>
    <t>MUNICIPIOS</t>
  </si>
  <si>
    <t>Fondo General de Participaciones</t>
  </si>
  <si>
    <t>X 24%=</t>
  </si>
  <si>
    <t>Fondo de Fomento Municipal (70%)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</si>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</sst>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\ \ #\ \,\ ###\'\ ###\ \,##0.00"/>
    <numFmt numFmtId="166" formatCode="_-* #,##0_-;\-* #,##0_-;_-* &quot;-&quot;??_-;_-@_-"/>
  </numFmts>
  <fonts count="28" x14ac:knownFonts="1">
    <font>
      <sz val="11"/>
      <color theme="1"/>
      <name val="Azo Sans"/>
      <family val="2"/>
    </font>
    <font>
      <sz val="11"/>
      <color theme="1"/>
      <name val="Arial Unicode MS"/>
      <family val="2"/>
    </font>
    <font>
      <b/>
      <sz val="52"/>
      <color rgb="FFC00000"/>
      <name val="Azo Sans"/>
      <family val="3"/>
    </font>
    <font>
      <sz val="11"/>
      <color theme="1"/>
      <name val="Azo Sans"/>
      <family val="3"/>
    </font>
    <font>
      <sz val="10"/>
      <name val="Arial"/>
      <family val="2"/>
    </font>
    <font>
      <sz val="17"/>
      <name val="Arial Narrow"/>
      <family val="2"/>
    </font>
    <font>
      <sz val="18"/>
      <name val="Arial Narrow"/>
      <family val="2"/>
    </font>
    <font>
      <b/>
      <sz val="18"/>
      <name val="Arial Narrow"/>
      <family val="2"/>
    </font>
    <font>
      <sz val="17"/>
      <color theme="1"/>
      <name val="Arial Narrow"/>
      <family val="2"/>
    </font>
    <font>
      <sz val="16"/>
      <name val="Arial Narrow"/>
      <family val="2"/>
    </font>
    <font>
      <sz val="12"/>
      <color theme="1"/>
      <name val="Azo Sans"/>
      <family val="3"/>
    </font>
    <font>
      <sz val="18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sz val="14"/>
      <color theme="1"/>
      <name val="Azo Sans"/>
      <family val="3"/>
    </font>
    <font>
      <b/>
      <sz val="14"/>
      <name val="Azo Sans"/>
      <family val="3"/>
    </font>
    <font>
      <b/>
      <sz val="24"/>
      <name val="Arial Narrow"/>
      <family val="2"/>
    </font>
    <font>
      <b/>
      <sz val="20"/>
      <name val="Azo Sans"/>
      <family val="3"/>
    </font>
    <font>
      <b/>
      <sz val="22"/>
      <name val="Arial Narrow"/>
      <family val="2"/>
    </font>
    <font>
      <sz val="20"/>
      <color theme="1"/>
      <name val="Azo Sans"/>
      <family val="3"/>
    </font>
    <font>
      <sz val="20"/>
      <name val="Arial Narrow"/>
      <family val="2"/>
    </font>
    <font>
      <sz val="17"/>
      <name val="Azo Sans"/>
      <family val="3"/>
    </font>
    <font>
      <b/>
      <sz val="20"/>
      <name val="Arial Narrow"/>
      <family val="2"/>
    </font>
    <font>
      <b/>
      <sz val="17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2" borderId="0" xfId="2" applyFont="1" applyFill="1"/>
    <xf numFmtId="0" fontId="3" fillId="0" borderId="0" xfId="2" applyFont="1"/>
    <xf numFmtId="0" fontId="5" fillId="3" borderId="2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/>
    </xf>
    <xf numFmtId="0" fontId="8" fillId="2" borderId="2" xfId="2" applyFont="1" applyFill="1" applyBorder="1"/>
    <xf numFmtId="0" fontId="9" fillId="3" borderId="2" xfId="3" applyFont="1" applyFill="1" applyBorder="1" applyAlignment="1">
      <alignment horizontal="center" vertical="center" wrapText="1"/>
    </xf>
    <xf numFmtId="0" fontId="10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left" vertical="center" indent="1"/>
    </xf>
    <xf numFmtId="164" fontId="11" fillId="2" borderId="2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164" fontId="13" fillId="2" borderId="2" xfId="1" applyNumberFormat="1" applyFont="1" applyFill="1" applyBorder="1"/>
    <xf numFmtId="3" fontId="3" fillId="2" borderId="0" xfId="2" applyNumberFormat="1" applyFont="1" applyFill="1"/>
    <xf numFmtId="0" fontId="7" fillId="5" borderId="2" xfId="3" applyFont="1" applyFill="1" applyBorder="1" applyAlignment="1">
      <alignment horizontal="left" vertical="center" indent="1"/>
    </xf>
    <xf numFmtId="164" fontId="11" fillId="5" borderId="2" xfId="1" applyNumberFormat="1" applyFont="1" applyFill="1" applyBorder="1" applyAlignment="1">
      <alignment vertical="center"/>
    </xf>
    <xf numFmtId="164" fontId="12" fillId="5" borderId="2" xfId="1" applyNumberFormat="1" applyFont="1" applyFill="1" applyBorder="1" applyAlignment="1">
      <alignment vertical="center"/>
    </xf>
    <xf numFmtId="0" fontId="7" fillId="6" borderId="2" xfId="3" applyFont="1" applyFill="1" applyBorder="1" applyAlignment="1">
      <alignment horizontal="center" vertical="center"/>
    </xf>
    <xf numFmtId="164" fontId="12" fillId="6" borderId="2" xfId="1" applyNumberFormat="1" applyFont="1" applyFill="1" applyBorder="1" applyAlignment="1">
      <alignment vertical="center"/>
    </xf>
    <xf numFmtId="0" fontId="13" fillId="2" borderId="0" xfId="2" applyFont="1" applyFill="1"/>
    <xf numFmtId="3" fontId="13" fillId="2" borderId="0" xfId="2" applyNumberFormat="1" applyFont="1" applyFill="1"/>
    <xf numFmtId="0" fontId="13" fillId="0" borderId="0" xfId="2" applyFont="1"/>
    <xf numFmtId="0" fontId="14" fillId="2" borderId="0" xfId="3" applyFont="1" applyFill="1" applyBorder="1" applyAlignment="1">
      <alignment horizontal="left" vertical="center"/>
    </xf>
    <xf numFmtId="0" fontId="15" fillId="0" borderId="0" xfId="2" applyFont="1"/>
    <xf numFmtId="0" fontId="16" fillId="2" borderId="0" xfId="3" applyFont="1" applyFill="1" applyBorder="1" applyAlignment="1">
      <alignment vertical="center"/>
    </xf>
    <xf numFmtId="0" fontId="15" fillId="2" borderId="0" xfId="2" applyFont="1" applyFill="1" applyBorder="1"/>
    <xf numFmtId="0" fontId="15" fillId="2" borderId="0" xfId="2" applyFont="1" applyFill="1"/>
    <xf numFmtId="0" fontId="17" fillId="4" borderId="0" xfId="3" quotePrefix="1" applyFont="1" applyFill="1" applyBorder="1" applyAlignment="1">
      <alignment horizontal="center" vertical="center"/>
    </xf>
    <xf numFmtId="0" fontId="17" fillId="4" borderId="0" xfId="3" applyFont="1" applyFill="1" applyBorder="1" applyAlignment="1">
      <alignment horizontal="center" vertical="center"/>
    </xf>
    <xf numFmtId="0" fontId="18" fillId="2" borderId="0" xfId="3" applyFont="1" applyFill="1" applyBorder="1" applyAlignment="1">
      <alignment horizontal="center" vertical="center"/>
    </xf>
    <xf numFmtId="0" fontId="19" fillId="4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vertical="center"/>
    </xf>
    <xf numFmtId="0" fontId="20" fillId="2" borderId="0" xfId="2" applyFont="1" applyFill="1" applyBorder="1"/>
    <xf numFmtId="0" fontId="20" fillId="2" borderId="0" xfId="2" applyFont="1" applyFill="1"/>
    <xf numFmtId="0" fontId="20" fillId="0" borderId="0" xfId="2" applyFont="1"/>
    <xf numFmtId="0" fontId="21" fillId="2" borderId="0" xfId="3" applyFont="1" applyFill="1" applyBorder="1" applyAlignment="1" applyProtection="1">
      <alignment horizontal="left" vertical="center"/>
    </xf>
    <xf numFmtId="0" fontId="14" fillId="2" borderId="0" xfId="3" applyFont="1" applyFill="1" applyBorder="1" applyAlignment="1" applyProtection="1">
      <alignment horizontal="left" vertical="center" wrapText="1"/>
    </xf>
    <xf numFmtId="164" fontId="22" fillId="2" borderId="0" xfId="4" applyNumberFormat="1" applyFont="1" applyFill="1" applyBorder="1" applyAlignment="1">
      <alignment vertical="center"/>
    </xf>
    <xf numFmtId="9" fontId="22" fillId="2" borderId="0" xfId="5" applyFont="1" applyFill="1" applyBorder="1" applyAlignment="1">
      <alignment horizontal="center" vertical="center"/>
    </xf>
    <xf numFmtId="0" fontId="23" fillId="4" borderId="0" xfId="3" applyFont="1" applyFill="1" applyBorder="1" applyAlignment="1" applyProtection="1">
      <alignment horizontal="right" vertical="center" wrapText="1"/>
    </xf>
    <xf numFmtId="0" fontId="16" fillId="4" borderId="0" xfId="3" applyFont="1" applyFill="1" applyBorder="1" applyAlignment="1" applyProtection="1">
      <alignment horizontal="center" vertical="center" wrapText="1"/>
    </xf>
    <xf numFmtId="164" fontId="24" fillId="4" borderId="3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0" fontId="14" fillId="2" borderId="0" xfId="3" applyFont="1" applyFill="1" applyBorder="1" applyAlignment="1" applyProtection="1">
      <alignment horizontal="left" vertical="center" wrapText="1"/>
    </xf>
    <xf numFmtId="166" fontId="15" fillId="2" borderId="0" xfId="1" applyNumberFormat="1" applyFont="1" applyFill="1" applyBorder="1"/>
    <xf numFmtId="166" fontId="10" fillId="2" borderId="0" xfId="1" applyNumberFormat="1" applyFont="1" applyFill="1" applyBorder="1"/>
    <xf numFmtId="166" fontId="25" fillId="2" borderId="0" xfId="1" applyNumberFormat="1" applyFont="1" applyFill="1" applyBorder="1"/>
    <xf numFmtId="166" fontId="15" fillId="2" borderId="0" xfId="1" applyNumberFormat="1" applyFont="1" applyFill="1"/>
    <xf numFmtId="166" fontId="26" fillId="2" borderId="0" xfId="1" applyNumberFormat="1" applyFont="1" applyFill="1" applyBorder="1"/>
    <xf numFmtId="43" fontId="10" fillId="2" borderId="0" xfId="1" applyFont="1" applyFill="1" applyBorder="1"/>
    <xf numFmtId="43" fontId="10" fillId="2" borderId="0" xfId="1" applyFont="1" applyFill="1"/>
    <xf numFmtId="0" fontId="27" fillId="2" borderId="0" xfId="2" applyFont="1" applyFill="1"/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B21CAD3-E94F-42EB-A578-E3C6E18CF3A7}"/>
            </a:ext>
          </a:extLst>
        </xdr:cNvPr>
        <xdr:cNvSpPr txBox="1">
          <a:spLocks noChangeArrowheads="1"/>
        </xdr:cNvSpPr>
      </xdr:nvSpPr>
      <xdr:spPr bwMode="auto">
        <a:xfrm>
          <a:off x="9839325" y="124682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8CFDED8-33CF-4082-9C5B-DF61E9E44AB4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2AC8D0B5-D0DE-41D2-A809-F90823177C40}"/>
            </a:ext>
          </a:extLst>
        </xdr:cNvPr>
        <xdr:cNvSpPr txBox="1">
          <a:spLocks noChangeArrowheads="1"/>
        </xdr:cNvSpPr>
      </xdr:nvSpPr>
      <xdr:spPr bwMode="auto">
        <a:xfrm>
          <a:off x="9839325" y="124682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9291E40F-8B82-4D68-878E-B978297D80AA}"/>
            </a:ext>
          </a:extLst>
        </xdr:cNvPr>
        <xdr:cNvSpPr txBox="1">
          <a:spLocks noChangeArrowheads="1"/>
        </xdr:cNvSpPr>
      </xdr:nvSpPr>
      <xdr:spPr bwMode="auto">
        <a:xfrm>
          <a:off x="9839325" y="10982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11C0A5BB-7E84-437D-AD51-496F5CDF3CB7}"/>
            </a:ext>
          </a:extLst>
        </xdr:cNvPr>
        <xdr:cNvSpPr txBox="1">
          <a:spLocks noChangeArrowheads="1"/>
        </xdr:cNvSpPr>
      </xdr:nvSpPr>
      <xdr:spPr bwMode="auto">
        <a:xfrm>
          <a:off x="9839325" y="102393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39086D58-5C88-47F5-B536-98D26732FCDD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2B81EA6-7300-4ECA-A5D4-EE7E8E56BA5A}"/>
            </a:ext>
          </a:extLst>
        </xdr:cNvPr>
        <xdr:cNvSpPr txBox="1">
          <a:spLocks noChangeArrowheads="1"/>
        </xdr:cNvSpPr>
      </xdr:nvSpPr>
      <xdr:spPr bwMode="auto">
        <a:xfrm>
          <a:off x="9839325" y="128397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BB26F076-7513-496E-BACC-54C42CBD1AF7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E9FFD4D0-90AB-41F6-BEB2-41870D61922C}"/>
            </a:ext>
          </a:extLst>
        </xdr:cNvPr>
        <xdr:cNvSpPr txBox="1">
          <a:spLocks noChangeArrowheads="1"/>
        </xdr:cNvSpPr>
      </xdr:nvSpPr>
      <xdr:spPr bwMode="auto">
        <a:xfrm>
          <a:off x="9839325" y="106108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90DC3E64-D8A6-41DA-B560-62D80FF792F4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F08AA7A6-A2D5-42D9-947A-5FF7D601DD7C}"/>
            </a:ext>
          </a:extLst>
        </xdr:cNvPr>
        <xdr:cNvSpPr txBox="1">
          <a:spLocks noChangeArrowheads="1"/>
        </xdr:cNvSpPr>
      </xdr:nvSpPr>
      <xdr:spPr bwMode="auto">
        <a:xfrm>
          <a:off x="9839325" y="10982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A795149A-532F-450A-926E-FA66BF09D8F1}"/>
            </a:ext>
          </a:extLst>
        </xdr:cNvPr>
        <xdr:cNvSpPr txBox="1">
          <a:spLocks noChangeArrowheads="1"/>
        </xdr:cNvSpPr>
      </xdr:nvSpPr>
      <xdr:spPr bwMode="auto">
        <a:xfrm>
          <a:off x="9839325" y="102393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28F91E12-6D85-4EF8-B208-FFDC87DBE56C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31D1EF71-A459-493A-8571-8CBBAE6EC04B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E115DFDF-9DB7-40FD-8A13-BACD91D3C696}"/>
            </a:ext>
          </a:extLst>
        </xdr:cNvPr>
        <xdr:cNvSpPr txBox="1">
          <a:spLocks noChangeArrowheads="1"/>
        </xdr:cNvSpPr>
      </xdr:nvSpPr>
      <xdr:spPr bwMode="auto">
        <a:xfrm>
          <a:off x="9839325" y="106108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10157A7F-AC40-44B9-96BD-76C5E8A468C1}"/>
            </a:ext>
          </a:extLst>
        </xdr:cNvPr>
        <xdr:cNvSpPr txBox="1">
          <a:spLocks noChangeArrowheads="1"/>
        </xdr:cNvSpPr>
      </xdr:nvSpPr>
      <xdr:spPr bwMode="auto">
        <a:xfrm>
          <a:off x="9839325" y="10982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3EB4BE4F-8BEB-4DA5-881E-01CDC761A4F2}"/>
            </a:ext>
          </a:extLst>
        </xdr:cNvPr>
        <xdr:cNvSpPr txBox="1">
          <a:spLocks noChangeArrowheads="1"/>
        </xdr:cNvSpPr>
      </xdr:nvSpPr>
      <xdr:spPr bwMode="auto">
        <a:xfrm>
          <a:off x="9839325" y="10982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3BBA0181-95B0-4845-81F2-4F288C7E52D1}"/>
            </a:ext>
          </a:extLst>
        </xdr:cNvPr>
        <xdr:cNvSpPr txBox="1">
          <a:spLocks noChangeArrowheads="1"/>
        </xdr:cNvSpPr>
      </xdr:nvSpPr>
      <xdr:spPr bwMode="auto">
        <a:xfrm>
          <a:off x="9839325" y="102393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C88A9754-FEAB-4D23-8314-D54F6979BFCC}"/>
            </a:ext>
          </a:extLst>
        </xdr:cNvPr>
        <xdr:cNvSpPr txBox="1">
          <a:spLocks noChangeArrowheads="1"/>
        </xdr:cNvSpPr>
      </xdr:nvSpPr>
      <xdr:spPr bwMode="auto">
        <a:xfrm>
          <a:off x="9839325" y="102393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D028DCF2-1DCA-4775-989E-57F746019CFD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59EA5BBA-44F1-4BCA-AE37-96B0B8EECA5C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BD7E1226-DA0A-4ACA-963F-4ADE1F5A05BF}"/>
            </a:ext>
          </a:extLst>
        </xdr:cNvPr>
        <xdr:cNvSpPr txBox="1">
          <a:spLocks noChangeArrowheads="1"/>
        </xdr:cNvSpPr>
      </xdr:nvSpPr>
      <xdr:spPr bwMode="auto">
        <a:xfrm>
          <a:off x="9839325" y="106108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468F8782-05A8-4BAB-B075-6E8A84963A83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E37092D5-197F-4B8D-BA76-A79D1E432CAC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5B143A9-7839-4E6C-BC82-C7705340459E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7E2E2F25-611B-4EC5-BF77-5393661B0539}"/>
            </a:ext>
          </a:extLst>
        </xdr:cNvPr>
        <xdr:cNvSpPr txBox="1">
          <a:spLocks noChangeArrowheads="1"/>
        </xdr:cNvSpPr>
      </xdr:nvSpPr>
      <xdr:spPr bwMode="auto">
        <a:xfrm>
          <a:off x="9839325" y="9496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8D00E580-CDF9-4A96-970B-8346C9D9978F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50F0167B-125E-48A8-9025-79287F8D1B32}"/>
            </a:ext>
          </a:extLst>
        </xdr:cNvPr>
        <xdr:cNvSpPr txBox="1">
          <a:spLocks noChangeArrowheads="1"/>
        </xdr:cNvSpPr>
      </xdr:nvSpPr>
      <xdr:spPr bwMode="auto">
        <a:xfrm>
          <a:off x="9839325" y="9496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110593C-4BC3-4254-9AED-7E40D7743539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1D852C72-E84A-489B-8C53-12F624359A04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4DDAF677-A344-4A77-9EF8-6CEE7BEC8C28}"/>
            </a:ext>
          </a:extLst>
        </xdr:cNvPr>
        <xdr:cNvSpPr txBox="1">
          <a:spLocks noChangeArrowheads="1"/>
        </xdr:cNvSpPr>
      </xdr:nvSpPr>
      <xdr:spPr bwMode="auto">
        <a:xfrm>
          <a:off x="9839325" y="9496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25E2B707-4AA9-46FB-B62E-58E87CA6088B}"/>
            </a:ext>
          </a:extLst>
        </xdr:cNvPr>
        <xdr:cNvSpPr txBox="1">
          <a:spLocks noChangeArrowheads="1"/>
        </xdr:cNvSpPr>
      </xdr:nvSpPr>
      <xdr:spPr bwMode="auto">
        <a:xfrm>
          <a:off x="9839325" y="9496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CC0C9190-5640-48AD-B4E1-0F6E0A68EB00}"/>
            </a:ext>
          </a:extLst>
        </xdr:cNvPr>
        <xdr:cNvSpPr txBox="1">
          <a:spLocks noChangeArrowheads="1"/>
        </xdr:cNvSpPr>
      </xdr:nvSpPr>
      <xdr:spPr bwMode="auto">
        <a:xfrm>
          <a:off x="9839325" y="9496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8696FA2-DBB3-4826-8402-EB01ED8C0F09}"/>
            </a:ext>
          </a:extLst>
        </xdr:cNvPr>
        <xdr:cNvSpPr txBox="1">
          <a:spLocks noChangeArrowheads="1"/>
        </xdr:cNvSpPr>
      </xdr:nvSpPr>
      <xdr:spPr bwMode="auto">
        <a:xfrm>
          <a:off x="9839325" y="10610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86DC9942-3F82-40BC-8BC8-7448DFA9DA3F}"/>
            </a:ext>
          </a:extLst>
        </xdr:cNvPr>
        <xdr:cNvSpPr txBox="1">
          <a:spLocks noChangeArrowheads="1"/>
        </xdr:cNvSpPr>
      </xdr:nvSpPr>
      <xdr:spPr bwMode="auto">
        <a:xfrm>
          <a:off x="9839325" y="10610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0C3FCA8E-66B3-42EC-86F2-81718929CFAF}"/>
            </a:ext>
          </a:extLst>
        </xdr:cNvPr>
        <xdr:cNvSpPr txBox="1">
          <a:spLocks noChangeArrowheads="1"/>
        </xdr:cNvSpPr>
      </xdr:nvSpPr>
      <xdr:spPr bwMode="auto">
        <a:xfrm>
          <a:off x="9839325" y="12839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F5DBEA8-9091-4997-B83C-61292202AD0C}"/>
            </a:ext>
          </a:extLst>
        </xdr:cNvPr>
        <xdr:cNvSpPr txBox="1">
          <a:spLocks noChangeArrowheads="1"/>
        </xdr:cNvSpPr>
      </xdr:nvSpPr>
      <xdr:spPr bwMode="auto">
        <a:xfrm>
          <a:off x="9839325" y="10610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39" name="Text Box 21">
          <a:extLst>
            <a:ext uri="{FF2B5EF4-FFF2-40B4-BE49-F238E27FC236}">
              <a16:creationId xmlns:a16="http://schemas.microsoft.com/office/drawing/2014/main" id="{7E358F7B-74C3-4D5F-8BC0-1669C49A685A}"/>
            </a:ext>
          </a:extLst>
        </xdr:cNvPr>
        <xdr:cNvSpPr txBox="1">
          <a:spLocks noChangeArrowheads="1"/>
        </xdr:cNvSpPr>
      </xdr:nvSpPr>
      <xdr:spPr bwMode="auto">
        <a:xfrm>
          <a:off x="9839325" y="12839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29">
          <a:extLst>
            <a:ext uri="{FF2B5EF4-FFF2-40B4-BE49-F238E27FC236}">
              <a16:creationId xmlns:a16="http://schemas.microsoft.com/office/drawing/2014/main" id="{6920810F-0F1F-4F98-867F-53D1860DBCE7}"/>
            </a:ext>
          </a:extLst>
        </xdr:cNvPr>
        <xdr:cNvSpPr txBox="1">
          <a:spLocks noChangeArrowheads="1"/>
        </xdr:cNvSpPr>
      </xdr:nvSpPr>
      <xdr:spPr bwMode="auto">
        <a:xfrm>
          <a:off x="9839325" y="12839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BB86B44A-113D-4DDB-BDC7-53C908DE8E7C}"/>
            </a:ext>
          </a:extLst>
        </xdr:cNvPr>
        <xdr:cNvSpPr txBox="1">
          <a:spLocks noChangeArrowheads="1"/>
        </xdr:cNvSpPr>
      </xdr:nvSpPr>
      <xdr:spPr bwMode="auto">
        <a:xfrm>
          <a:off x="9839325" y="12839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2" name="Text Box 21">
          <a:extLst>
            <a:ext uri="{FF2B5EF4-FFF2-40B4-BE49-F238E27FC236}">
              <a16:creationId xmlns:a16="http://schemas.microsoft.com/office/drawing/2014/main" id="{2BAA7F1F-8695-4FC3-B3C1-9C8AF2047F55}"/>
            </a:ext>
          </a:extLst>
        </xdr:cNvPr>
        <xdr:cNvSpPr txBox="1">
          <a:spLocks noChangeArrowheads="1"/>
        </xdr:cNvSpPr>
      </xdr:nvSpPr>
      <xdr:spPr bwMode="auto">
        <a:xfrm>
          <a:off x="9839325" y="12839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3" name="49 Imagen">
          <a:extLst>
            <a:ext uri="{FF2B5EF4-FFF2-40B4-BE49-F238E27FC236}">
              <a16:creationId xmlns:a16="http://schemas.microsoft.com/office/drawing/2014/main" id="{8060680A-72F6-4989-A13D-317E4B03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331039</xdr:colOff>
      <xdr:row>0</xdr:row>
      <xdr:rowOff>0</xdr:rowOff>
    </xdr:from>
    <xdr:to>
      <xdr:col>14</xdr:col>
      <xdr:colOff>1879708</xdr:colOff>
      <xdr:row>0</xdr:row>
      <xdr:rowOff>1917458</xdr:rowOff>
    </xdr:to>
    <xdr:pic>
      <xdr:nvPicPr>
        <xdr:cNvPr id="44" name="50 Imagen">
          <a:extLst>
            <a:ext uri="{FF2B5EF4-FFF2-40B4-BE49-F238E27FC236}">
              <a16:creationId xmlns:a16="http://schemas.microsoft.com/office/drawing/2014/main" id="{9E3AE2FF-85E5-4B64-A1EE-502FA9A80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5539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696566A8-6D7C-490B-AD6E-DD0F47F045B6}"/>
            </a:ext>
          </a:extLst>
        </xdr:cNvPr>
        <xdr:cNvSpPr txBox="1">
          <a:spLocks noChangeArrowheads="1"/>
        </xdr:cNvSpPr>
      </xdr:nvSpPr>
      <xdr:spPr bwMode="auto">
        <a:xfrm>
          <a:off x="9839325" y="124682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D0D3FBAB-3B14-49B1-BFAA-77B24D99E107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BA5B02D1-219C-4C3C-949F-4AC6ADCB8D67}"/>
            </a:ext>
          </a:extLst>
        </xdr:cNvPr>
        <xdr:cNvSpPr txBox="1">
          <a:spLocks noChangeArrowheads="1"/>
        </xdr:cNvSpPr>
      </xdr:nvSpPr>
      <xdr:spPr bwMode="auto">
        <a:xfrm>
          <a:off x="9839325" y="124682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18BFBB1F-0098-466A-8775-DD4FC81DA62C}"/>
            </a:ext>
          </a:extLst>
        </xdr:cNvPr>
        <xdr:cNvSpPr txBox="1">
          <a:spLocks noChangeArrowheads="1"/>
        </xdr:cNvSpPr>
      </xdr:nvSpPr>
      <xdr:spPr bwMode="auto">
        <a:xfrm>
          <a:off x="9839325" y="10982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id="{97A13378-656F-4EA5-B12F-793C722627FF}"/>
            </a:ext>
          </a:extLst>
        </xdr:cNvPr>
        <xdr:cNvSpPr txBox="1">
          <a:spLocks noChangeArrowheads="1"/>
        </xdr:cNvSpPr>
      </xdr:nvSpPr>
      <xdr:spPr bwMode="auto">
        <a:xfrm>
          <a:off x="9839325" y="102393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9305540A-A1CA-41C6-BEF7-6B5D20081AE1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8B635A3F-BA2C-4141-8577-F014E855EFD0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2" name="Text Box 14">
          <a:extLst>
            <a:ext uri="{FF2B5EF4-FFF2-40B4-BE49-F238E27FC236}">
              <a16:creationId xmlns:a16="http://schemas.microsoft.com/office/drawing/2014/main" id="{769FC082-AE91-4B66-A25D-C29A67860C72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31B2D6F4-17FB-4D3B-B9FC-A111C1D72B5B}"/>
            </a:ext>
          </a:extLst>
        </xdr:cNvPr>
        <xdr:cNvSpPr txBox="1">
          <a:spLocks noChangeArrowheads="1"/>
        </xdr:cNvSpPr>
      </xdr:nvSpPr>
      <xdr:spPr bwMode="auto">
        <a:xfrm>
          <a:off x="9839325" y="102393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F293C439-1B37-4A8C-B3C1-9093609E1A20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5" name="Text Box 20">
          <a:extLst>
            <a:ext uri="{FF2B5EF4-FFF2-40B4-BE49-F238E27FC236}">
              <a16:creationId xmlns:a16="http://schemas.microsoft.com/office/drawing/2014/main" id="{738CE2CB-4C1D-4580-961C-9B724AB32F36}"/>
            </a:ext>
          </a:extLst>
        </xdr:cNvPr>
        <xdr:cNvSpPr txBox="1">
          <a:spLocks noChangeArrowheads="1"/>
        </xdr:cNvSpPr>
      </xdr:nvSpPr>
      <xdr:spPr bwMode="auto">
        <a:xfrm>
          <a:off x="9839325" y="120967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BEED06C0-B2AB-421B-BFFE-0D97ED4B707A}"/>
            </a:ext>
          </a:extLst>
        </xdr:cNvPr>
        <xdr:cNvSpPr txBox="1">
          <a:spLocks noChangeArrowheads="1"/>
        </xdr:cNvSpPr>
      </xdr:nvSpPr>
      <xdr:spPr bwMode="auto">
        <a:xfrm>
          <a:off x="9839325" y="102393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26">
          <a:extLst>
            <a:ext uri="{FF2B5EF4-FFF2-40B4-BE49-F238E27FC236}">
              <a16:creationId xmlns:a16="http://schemas.microsoft.com/office/drawing/2014/main" id="{660BD007-F314-401C-A7BC-E7EE4630CF8C}"/>
            </a:ext>
          </a:extLst>
        </xdr:cNvPr>
        <xdr:cNvSpPr txBox="1">
          <a:spLocks noChangeArrowheads="1"/>
        </xdr:cNvSpPr>
      </xdr:nvSpPr>
      <xdr:spPr bwMode="auto">
        <a:xfrm>
          <a:off x="9839325" y="102393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8" name="Text Box 31">
          <a:extLst>
            <a:ext uri="{FF2B5EF4-FFF2-40B4-BE49-F238E27FC236}">
              <a16:creationId xmlns:a16="http://schemas.microsoft.com/office/drawing/2014/main" id="{7D2FE4F7-6F18-4A36-ACAC-E587FEA28D05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9" name="Text Box 33">
          <a:extLst>
            <a:ext uri="{FF2B5EF4-FFF2-40B4-BE49-F238E27FC236}">
              <a16:creationId xmlns:a16="http://schemas.microsoft.com/office/drawing/2014/main" id="{BDC5786B-62D1-4460-BE59-B4B0056BB580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0" name="Text Box 34">
          <a:extLst>
            <a:ext uri="{FF2B5EF4-FFF2-40B4-BE49-F238E27FC236}">
              <a16:creationId xmlns:a16="http://schemas.microsoft.com/office/drawing/2014/main" id="{0D111F2C-36F5-4FC9-99DB-91C6E33B4225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B2DE0B49-9C93-4C13-AEEA-0C871844B187}"/>
            </a:ext>
          </a:extLst>
        </xdr:cNvPr>
        <xdr:cNvSpPr txBox="1">
          <a:spLocks noChangeArrowheads="1"/>
        </xdr:cNvSpPr>
      </xdr:nvSpPr>
      <xdr:spPr bwMode="auto">
        <a:xfrm>
          <a:off x="9839325" y="9496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BD447E77-9CDC-413D-B40E-D2052E925A91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82E9B43C-1D14-4798-874B-D1D2C7ACD801}"/>
            </a:ext>
          </a:extLst>
        </xdr:cNvPr>
        <xdr:cNvSpPr txBox="1">
          <a:spLocks noChangeArrowheads="1"/>
        </xdr:cNvSpPr>
      </xdr:nvSpPr>
      <xdr:spPr bwMode="auto">
        <a:xfrm>
          <a:off x="9839325" y="9496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64" name="Text Box 16">
          <a:extLst>
            <a:ext uri="{FF2B5EF4-FFF2-40B4-BE49-F238E27FC236}">
              <a16:creationId xmlns:a16="http://schemas.microsoft.com/office/drawing/2014/main" id="{5CAF6F20-17C4-4BCC-A44A-30E2B59CE991}"/>
            </a:ext>
          </a:extLst>
        </xdr:cNvPr>
        <xdr:cNvSpPr txBox="1">
          <a:spLocks noChangeArrowheads="1"/>
        </xdr:cNvSpPr>
      </xdr:nvSpPr>
      <xdr:spPr bwMode="auto">
        <a:xfrm>
          <a:off x="9839325" y="113538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65" name="Text Box 31">
          <a:extLst>
            <a:ext uri="{FF2B5EF4-FFF2-40B4-BE49-F238E27FC236}">
              <a16:creationId xmlns:a16="http://schemas.microsoft.com/office/drawing/2014/main" id="{A74DAA4C-7587-4DFE-9B29-15305D75D960}"/>
            </a:ext>
          </a:extLst>
        </xdr:cNvPr>
        <xdr:cNvSpPr txBox="1">
          <a:spLocks noChangeArrowheads="1"/>
        </xdr:cNvSpPr>
      </xdr:nvSpPr>
      <xdr:spPr bwMode="auto">
        <a:xfrm>
          <a:off x="9839325" y="9496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415865</xdr:colOff>
      <xdr:row>37</xdr:row>
      <xdr:rowOff>215660</xdr:rowOff>
    </xdr:from>
    <xdr:to>
      <xdr:col>5</xdr:col>
      <xdr:colOff>662753</xdr:colOff>
      <xdr:row>38</xdr:row>
      <xdr:rowOff>3227</xdr:rowOff>
    </xdr:to>
    <xdr:sp macro="" textlink="">
      <xdr:nvSpPr>
        <xdr:cNvPr id="66" name="Text Box 34">
          <a:extLst>
            <a:ext uri="{FF2B5EF4-FFF2-40B4-BE49-F238E27FC236}">
              <a16:creationId xmlns:a16="http://schemas.microsoft.com/office/drawing/2014/main" id="{2B84A055-5426-4A15-9A16-5CE2DF1AB7FF}"/>
            </a:ext>
          </a:extLst>
        </xdr:cNvPr>
        <xdr:cNvSpPr txBox="1">
          <a:spLocks noChangeArrowheads="1"/>
        </xdr:cNvSpPr>
      </xdr:nvSpPr>
      <xdr:spPr bwMode="auto">
        <a:xfrm>
          <a:off x="9893240" y="1532231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F257D4FA-5745-4694-9D48-8566EB6A7472}"/>
            </a:ext>
          </a:extLst>
        </xdr:cNvPr>
        <xdr:cNvSpPr txBox="1">
          <a:spLocks noChangeArrowheads="1"/>
        </xdr:cNvSpPr>
      </xdr:nvSpPr>
      <xdr:spPr bwMode="auto">
        <a:xfrm>
          <a:off x="9839325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BEA8990-88EA-42EF-B625-86EA7E52C790}"/>
            </a:ext>
          </a:extLst>
        </xdr:cNvPr>
        <xdr:cNvSpPr txBox="1">
          <a:spLocks noChangeArrowheads="1"/>
        </xdr:cNvSpPr>
      </xdr:nvSpPr>
      <xdr:spPr bwMode="auto">
        <a:xfrm>
          <a:off x="9839325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69" name="Text Box 31">
          <a:extLst>
            <a:ext uri="{FF2B5EF4-FFF2-40B4-BE49-F238E27FC236}">
              <a16:creationId xmlns:a16="http://schemas.microsoft.com/office/drawing/2014/main" id="{F17D07F8-8A03-4FAB-A30B-C700163380FF}"/>
            </a:ext>
          </a:extLst>
        </xdr:cNvPr>
        <xdr:cNvSpPr txBox="1">
          <a:spLocks noChangeArrowheads="1"/>
        </xdr:cNvSpPr>
      </xdr:nvSpPr>
      <xdr:spPr bwMode="auto">
        <a:xfrm>
          <a:off x="9839325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70" name="Text Box 33">
          <a:extLst>
            <a:ext uri="{FF2B5EF4-FFF2-40B4-BE49-F238E27FC236}">
              <a16:creationId xmlns:a16="http://schemas.microsoft.com/office/drawing/2014/main" id="{3A23411A-87C7-4138-8E1C-731B1EF99B4C}"/>
            </a:ext>
          </a:extLst>
        </xdr:cNvPr>
        <xdr:cNvSpPr txBox="1">
          <a:spLocks noChangeArrowheads="1"/>
        </xdr:cNvSpPr>
      </xdr:nvSpPr>
      <xdr:spPr bwMode="auto">
        <a:xfrm>
          <a:off x="9839325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71" name="Text Box 34">
          <a:extLst>
            <a:ext uri="{FF2B5EF4-FFF2-40B4-BE49-F238E27FC236}">
              <a16:creationId xmlns:a16="http://schemas.microsoft.com/office/drawing/2014/main" id="{B2B61719-9EC1-4C94-B68E-493C08B8ADBB}"/>
            </a:ext>
          </a:extLst>
        </xdr:cNvPr>
        <xdr:cNvSpPr txBox="1">
          <a:spLocks noChangeArrowheads="1"/>
        </xdr:cNvSpPr>
      </xdr:nvSpPr>
      <xdr:spPr bwMode="auto">
        <a:xfrm>
          <a:off x="9839325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E4749702-1F27-474F-A644-90E44704271F}"/>
            </a:ext>
          </a:extLst>
        </xdr:cNvPr>
        <xdr:cNvSpPr txBox="1">
          <a:spLocks noChangeArrowheads="1"/>
        </xdr:cNvSpPr>
      </xdr:nvSpPr>
      <xdr:spPr bwMode="auto">
        <a:xfrm>
          <a:off x="9839325" y="9867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I20" sqref="I20"/>
    </sheetView>
  </sheetViews>
  <sheetFormatPr baseColWidth="10" defaultRowHeight="15.75" x14ac:dyDescent="0.3"/>
  <cols>
    <col min="1" max="1" width="18.796875" style="2" customWidth="1"/>
    <col min="2" max="4" width="19.8984375" style="2" customWidth="1"/>
    <col min="5" max="5" width="21" style="2" customWidth="1"/>
    <col min="6" max="6" width="15.09765625" style="2" customWidth="1"/>
    <col min="7" max="7" width="20.69921875" style="2" customWidth="1"/>
    <col min="8" max="11" width="19.8984375" style="2" customWidth="1"/>
    <col min="12" max="12" width="20.796875" style="2" customWidth="1"/>
    <col min="13" max="13" width="2.3984375" style="2" customWidth="1"/>
    <col min="14" max="15" width="19.8984375" style="2" customWidth="1"/>
    <col min="16" max="16" width="11.19921875" style="2"/>
    <col min="17" max="17" width="17.69921875" style="2" customWidth="1"/>
    <col min="18" max="40" width="11.19921875" style="2"/>
    <col min="41" max="16384" width="11.19921875" style="3"/>
  </cols>
  <sheetData>
    <row r="1" spans="1:40" ht="151.5" customHeight="1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0" s="9" customFormat="1" ht="56.25" customHeight="1" thickBot="1" x14ac:dyDescent="0.4">
      <c r="A2" s="4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7"/>
      <c r="N2" s="5" t="s">
        <v>12</v>
      </c>
      <c r="O2" s="8" t="s">
        <v>13</v>
      </c>
    </row>
    <row r="3" spans="1:40" s="9" customFormat="1" ht="57" customHeight="1" thickBot="1" x14ac:dyDescent="0.4">
      <c r="A3" s="4"/>
      <c r="B3" s="5"/>
      <c r="C3" s="10">
        <v>0.7</v>
      </c>
      <c r="D3" s="10">
        <v>0.3</v>
      </c>
      <c r="E3" s="5"/>
      <c r="F3" s="5"/>
      <c r="G3" s="5"/>
      <c r="H3" s="5"/>
      <c r="I3" s="5"/>
      <c r="J3" s="5"/>
      <c r="K3" s="5"/>
      <c r="L3" s="6"/>
      <c r="M3" s="7"/>
      <c r="N3" s="5"/>
      <c r="O3" s="8"/>
    </row>
    <row r="4" spans="1:40" ht="29.25" customHeight="1" thickBot="1" x14ac:dyDescent="0.5">
      <c r="A4" s="11" t="s">
        <v>14</v>
      </c>
      <c r="B4" s="12">
        <v>4479212.93</v>
      </c>
      <c r="C4" s="12">
        <v>1180979.51</v>
      </c>
      <c r="D4" s="12">
        <v>198370.94</v>
      </c>
      <c r="E4" s="12">
        <v>35908.050000000003</v>
      </c>
      <c r="F4" s="12">
        <v>0</v>
      </c>
      <c r="G4" s="12">
        <v>76098.17</v>
      </c>
      <c r="H4" s="12">
        <v>182495.61</v>
      </c>
      <c r="I4" s="12">
        <v>84074.09</v>
      </c>
      <c r="J4" s="12">
        <v>9860.9699999999993</v>
      </c>
      <c r="K4" s="12">
        <v>1581392.57</v>
      </c>
      <c r="L4" s="13">
        <f>+B4+K4+H4+C4+D4+G4+E4+I4+J4+F4</f>
        <v>7828392.8399999999</v>
      </c>
      <c r="M4" s="14"/>
      <c r="N4" s="12">
        <v>234575</v>
      </c>
      <c r="O4" s="12">
        <v>85553</v>
      </c>
      <c r="R4" s="15"/>
    </row>
    <row r="5" spans="1:40" ht="29.25" customHeight="1" thickBot="1" x14ac:dyDescent="0.5">
      <c r="A5" s="16" t="s">
        <v>15</v>
      </c>
      <c r="B5" s="17">
        <v>5874534.7300000004</v>
      </c>
      <c r="C5" s="17">
        <v>1548867.01</v>
      </c>
      <c r="D5" s="17">
        <v>412495.44</v>
      </c>
      <c r="E5" s="17">
        <v>47093.79</v>
      </c>
      <c r="F5" s="17">
        <v>0</v>
      </c>
      <c r="G5" s="17">
        <v>99803.54</v>
      </c>
      <c r="H5" s="17">
        <v>236551.79</v>
      </c>
      <c r="I5" s="17">
        <v>163768.22</v>
      </c>
      <c r="J5" s="17">
        <v>12932.77</v>
      </c>
      <c r="K5" s="17">
        <v>2074012.94</v>
      </c>
      <c r="L5" s="18">
        <f t="shared" ref="L5:L14" si="0">+B5+K5+H5+C5+D5+G5+E5+I5+J5+F5</f>
        <v>10470060.229999999</v>
      </c>
      <c r="M5" s="14"/>
      <c r="N5" s="17">
        <v>604124</v>
      </c>
      <c r="O5" s="17">
        <v>137722</v>
      </c>
      <c r="R5" s="15"/>
    </row>
    <row r="6" spans="1:40" ht="29.25" customHeight="1" thickBot="1" x14ac:dyDescent="0.5">
      <c r="A6" s="11" t="s">
        <v>16</v>
      </c>
      <c r="B6" s="12">
        <v>21915842.600000001</v>
      </c>
      <c r="C6" s="12">
        <v>5778283.25</v>
      </c>
      <c r="D6" s="12">
        <v>2062419.82</v>
      </c>
      <c r="E6" s="12">
        <v>175690.51</v>
      </c>
      <c r="F6" s="12">
        <v>0</v>
      </c>
      <c r="G6" s="12">
        <v>372332.26</v>
      </c>
      <c r="H6" s="12">
        <v>889337.35</v>
      </c>
      <c r="I6" s="12">
        <v>985034.97</v>
      </c>
      <c r="J6" s="12">
        <v>48247.65</v>
      </c>
      <c r="K6" s="12">
        <v>7737419.7699999996</v>
      </c>
      <c r="L6" s="13">
        <f t="shared" si="0"/>
        <v>39964608.179999992</v>
      </c>
      <c r="M6" s="14"/>
      <c r="N6" s="12">
        <v>5032903</v>
      </c>
      <c r="O6" s="12">
        <v>1778049</v>
      </c>
      <c r="R6" s="15"/>
    </row>
    <row r="7" spans="1:40" ht="29.25" customHeight="1" thickBot="1" x14ac:dyDescent="0.5">
      <c r="A7" s="16" t="s">
        <v>17</v>
      </c>
      <c r="B7" s="17">
        <v>5426788.5700000003</v>
      </c>
      <c r="C7" s="17">
        <v>1430815.23</v>
      </c>
      <c r="D7" s="17">
        <v>365462.37</v>
      </c>
      <c r="E7" s="17">
        <v>43504.38</v>
      </c>
      <c r="F7" s="17">
        <v>0</v>
      </c>
      <c r="G7" s="17">
        <v>92196.7</v>
      </c>
      <c r="H7" s="17">
        <v>218540.38</v>
      </c>
      <c r="I7" s="17">
        <v>134554.71</v>
      </c>
      <c r="J7" s="17">
        <v>11947.06</v>
      </c>
      <c r="K7" s="17">
        <v>1915935.51</v>
      </c>
      <c r="L7" s="18">
        <f t="shared" si="0"/>
        <v>9639744.9100000001</v>
      </c>
      <c r="M7" s="14"/>
      <c r="N7" s="17">
        <v>1294811</v>
      </c>
      <c r="O7" s="17">
        <v>59451</v>
      </c>
      <c r="R7" s="15"/>
    </row>
    <row r="8" spans="1:40" ht="29.25" customHeight="1" thickBot="1" x14ac:dyDescent="0.5">
      <c r="A8" s="11" t="s">
        <v>18</v>
      </c>
      <c r="B8" s="12">
        <v>20848240.800000001</v>
      </c>
      <c r="C8" s="12">
        <v>5496801.6900000004</v>
      </c>
      <c r="D8" s="12">
        <v>0</v>
      </c>
      <c r="E8" s="12">
        <v>167131.98000000001</v>
      </c>
      <c r="F8" s="12">
        <v>0</v>
      </c>
      <c r="G8" s="12">
        <v>354194.57</v>
      </c>
      <c r="H8" s="12">
        <v>844242.88</v>
      </c>
      <c r="I8" s="12">
        <v>867179.53</v>
      </c>
      <c r="J8" s="12">
        <v>45897.33</v>
      </c>
      <c r="K8" s="12">
        <v>7360501.4199999999</v>
      </c>
      <c r="L8" s="13">
        <f t="shared" si="0"/>
        <v>35984190.199999996</v>
      </c>
      <c r="M8" s="14"/>
      <c r="N8" s="12">
        <v>1140362</v>
      </c>
      <c r="O8" s="12">
        <v>2705565</v>
      </c>
      <c r="R8" s="15"/>
    </row>
    <row r="9" spans="1:40" ht="29.25" customHeight="1" thickBot="1" x14ac:dyDescent="0.5">
      <c r="A9" s="16" t="s">
        <v>19</v>
      </c>
      <c r="B9" s="17">
        <v>8093263.1200000001</v>
      </c>
      <c r="C9" s="17">
        <v>2133852.1</v>
      </c>
      <c r="D9" s="17">
        <v>361229.6</v>
      </c>
      <c r="E9" s="17">
        <v>64880.44</v>
      </c>
      <c r="F9" s="17">
        <v>0</v>
      </c>
      <c r="G9" s="17">
        <v>137497.93</v>
      </c>
      <c r="H9" s="17">
        <v>326436.23</v>
      </c>
      <c r="I9" s="17">
        <v>245887.91</v>
      </c>
      <c r="J9" s="17">
        <v>17817.29</v>
      </c>
      <c r="K9" s="17">
        <v>2857338.19</v>
      </c>
      <c r="L9" s="18">
        <f t="shared" si="0"/>
        <v>14238202.809999999</v>
      </c>
      <c r="M9" s="14"/>
      <c r="N9" s="17">
        <v>939246</v>
      </c>
      <c r="O9" s="17">
        <v>350067</v>
      </c>
      <c r="R9" s="15"/>
    </row>
    <row r="10" spans="1:40" ht="29.25" customHeight="1" thickBot="1" x14ac:dyDescent="0.5">
      <c r="A10" s="11" t="s">
        <v>20</v>
      </c>
      <c r="B10" s="12">
        <v>6334495.3799999999</v>
      </c>
      <c r="C10" s="12">
        <v>1670139.23</v>
      </c>
      <c r="D10" s="12">
        <v>487179.55</v>
      </c>
      <c r="E10" s="12">
        <v>50781.11</v>
      </c>
      <c r="F10" s="12">
        <v>0</v>
      </c>
      <c r="G10" s="12">
        <v>107617.9</v>
      </c>
      <c r="H10" s="12">
        <v>255950.48</v>
      </c>
      <c r="I10" s="12">
        <v>182853.7</v>
      </c>
      <c r="J10" s="12">
        <v>13945.37</v>
      </c>
      <c r="K10" s="12">
        <v>2236402.71</v>
      </c>
      <c r="L10" s="13">
        <f t="shared" si="0"/>
        <v>11339365.43</v>
      </c>
      <c r="M10" s="14"/>
      <c r="N10" s="12">
        <v>0</v>
      </c>
      <c r="O10" s="12">
        <v>71717</v>
      </c>
      <c r="R10" s="15"/>
    </row>
    <row r="11" spans="1:40" ht="29.25" customHeight="1" thickBot="1" x14ac:dyDescent="0.5">
      <c r="A11" s="16" t="s">
        <v>21</v>
      </c>
      <c r="B11" s="17">
        <v>4075851.5</v>
      </c>
      <c r="C11" s="17">
        <v>1074630.1200000001</v>
      </c>
      <c r="D11" s="17">
        <v>366232.44</v>
      </c>
      <c r="E11" s="17">
        <v>32674.46</v>
      </c>
      <c r="F11" s="17">
        <v>0</v>
      </c>
      <c r="G11" s="17">
        <v>69245.39</v>
      </c>
      <c r="H11" s="17">
        <v>165156.39000000001</v>
      </c>
      <c r="I11" s="17">
        <v>108629.9</v>
      </c>
      <c r="J11" s="17">
        <v>8972.9699999999993</v>
      </c>
      <c r="K11" s="17">
        <v>1438985.24</v>
      </c>
      <c r="L11" s="18">
        <f t="shared" si="0"/>
        <v>7340378.4100000001</v>
      </c>
      <c r="M11" s="14"/>
      <c r="N11" s="17">
        <v>0</v>
      </c>
      <c r="O11" s="17">
        <v>19487</v>
      </c>
      <c r="R11" s="15"/>
    </row>
    <row r="12" spans="1:40" ht="29.25" customHeight="1" thickBot="1" x14ac:dyDescent="0.5">
      <c r="A12" s="11" t="s">
        <v>22</v>
      </c>
      <c r="B12" s="12">
        <v>4797224.38</v>
      </c>
      <c r="C12" s="12">
        <v>1264825.72</v>
      </c>
      <c r="D12" s="12">
        <v>359403.61</v>
      </c>
      <c r="E12" s="12">
        <v>38457.42</v>
      </c>
      <c r="F12" s="12">
        <v>0</v>
      </c>
      <c r="G12" s="12">
        <v>81500.92</v>
      </c>
      <c r="H12" s="12">
        <v>194650.84</v>
      </c>
      <c r="I12" s="12">
        <v>124466.63</v>
      </c>
      <c r="J12" s="12">
        <v>10561.07</v>
      </c>
      <c r="K12" s="12">
        <v>1693666.97</v>
      </c>
      <c r="L12" s="13">
        <f t="shared" si="0"/>
        <v>8564757.5600000005</v>
      </c>
      <c r="M12" s="14"/>
      <c r="N12" s="12">
        <v>308157</v>
      </c>
      <c r="O12" s="12">
        <v>48673</v>
      </c>
      <c r="R12" s="15"/>
    </row>
    <row r="13" spans="1:40" ht="29.25" customHeight="1" thickBot="1" x14ac:dyDescent="0.5">
      <c r="A13" s="16" t="s">
        <v>23</v>
      </c>
      <c r="B13" s="17">
        <v>4120991.02</v>
      </c>
      <c r="C13" s="17">
        <v>1086531.5</v>
      </c>
      <c r="D13" s="17">
        <v>61063.02</v>
      </c>
      <c r="E13" s="17">
        <v>33036.33</v>
      </c>
      <c r="F13" s="17">
        <v>0</v>
      </c>
      <c r="G13" s="17">
        <v>70012.27</v>
      </c>
      <c r="H13" s="17">
        <v>164901.79999999999</v>
      </c>
      <c r="I13" s="17">
        <v>26261.59</v>
      </c>
      <c r="J13" s="17">
        <v>9072.35</v>
      </c>
      <c r="K13" s="17">
        <v>1454921.81</v>
      </c>
      <c r="L13" s="18">
        <f t="shared" si="0"/>
        <v>7026791.6899999985</v>
      </c>
      <c r="M13" s="14"/>
      <c r="N13" s="17">
        <v>0</v>
      </c>
      <c r="O13" s="17">
        <v>44850</v>
      </c>
      <c r="R13" s="15"/>
    </row>
    <row r="14" spans="1:40" ht="29.25" customHeight="1" thickBot="1" x14ac:dyDescent="0.5">
      <c r="A14" s="11" t="s">
        <v>24</v>
      </c>
      <c r="B14" s="12">
        <v>3316460.15</v>
      </c>
      <c r="C14" s="12">
        <v>874410.65</v>
      </c>
      <c r="D14" s="12">
        <v>97243.199999999997</v>
      </c>
      <c r="E14" s="12">
        <v>26586.73</v>
      </c>
      <c r="F14" s="12">
        <v>0</v>
      </c>
      <c r="G14" s="12">
        <v>56343.95</v>
      </c>
      <c r="H14" s="12">
        <v>135429.70000000001</v>
      </c>
      <c r="I14" s="12">
        <v>32923.550000000003</v>
      </c>
      <c r="J14" s="12">
        <v>7301.18</v>
      </c>
      <c r="K14" s="12">
        <v>1170881.03</v>
      </c>
      <c r="L14" s="13">
        <f t="shared" si="0"/>
        <v>5717580.1400000006</v>
      </c>
      <c r="M14" s="14"/>
      <c r="N14" s="12">
        <v>514776</v>
      </c>
      <c r="O14" s="12">
        <v>27776</v>
      </c>
      <c r="R14" s="15"/>
    </row>
    <row r="15" spans="1:40" s="23" customFormat="1" ht="42.75" customHeight="1" thickBot="1" x14ac:dyDescent="0.5">
      <c r="A15" s="19" t="s">
        <v>25</v>
      </c>
      <c r="B15" s="20">
        <v>89282905.200000003</v>
      </c>
      <c r="C15" s="20">
        <v>23540136</v>
      </c>
      <c r="D15" s="20">
        <v>4771100</v>
      </c>
      <c r="E15" s="20">
        <v>715745.20000000007</v>
      </c>
      <c r="F15" s="20">
        <v>0</v>
      </c>
      <c r="G15" s="20">
        <v>1516843.6</v>
      </c>
      <c r="H15" s="20">
        <v>3613693.44</v>
      </c>
      <c r="I15" s="20">
        <v>2955634.8000000003</v>
      </c>
      <c r="J15" s="20">
        <v>196556</v>
      </c>
      <c r="K15" s="20">
        <v>31521458.16</v>
      </c>
      <c r="L15" s="20">
        <f>SUM(L4:L14)</f>
        <v>158114072.39999998</v>
      </c>
      <c r="M15" s="14"/>
      <c r="N15" s="20">
        <v>10068954</v>
      </c>
      <c r="O15" s="20">
        <v>5328910</v>
      </c>
      <c r="P15" s="21"/>
      <c r="Q15" s="22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40" ht="27" customHeight="1" x14ac:dyDescent="0.3">
      <c r="A16" s="24" t="s">
        <v>26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40" s="25" customFormat="1" ht="19.5" x14ac:dyDescent="0.35">
      <c r="B17" s="26"/>
      <c r="C17" s="26"/>
      <c r="D17" s="26"/>
      <c r="E17" s="26"/>
      <c r="F17" s="26"/>
      <c r="G17" s="26"/>
      <c r="H17" s="27"/>
      <c r="I17" s="27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s="36" customFormat="1" ht="42.75" customHeight="1" x14ac:dyDescent="0.5">
      <c r="A18" s="29" t="s">
        <v>27</v>
      </c>
      <c r="B18" s="30"/>
      <c r="C18" s="30"/>
      <c r="D18" s="31"/>
      <c r="E18" s="32" t="s">
        <v>28</v>
      </c>
      <c r="F18" s="33"/>
      <c r="G18" s="32" t="s">
        <v>29</v>
      </c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1:40" s="25" customFormat="1" ht="29.25" customHeight="1" x14ac:dyDescent="0.35">
      <c r="A19" s="37" t="s">
        <v>30</v>
      </c>
      <c r="B19" s="37"/>
      <c r="C19" s="37"/>
      <c r="D19" s="38"/>
      <c r="E19" s="39">
        <v>372012105</v>
      </c>
      <c r="F19" s="40" t="s">
        <v>31</v>
      </c>
      <c r="G19" s="39">
        <v>89282905.200000003</v>
      </c>
      <c r="H19" s="27"/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s="25" customFormat="1" ht="29.25" customHeight="1" x14ac:dyDescent="0.35">
      <c r="A20" s="37" t="s">
        <v>32</v>
      </c>
      <c r="B20" s="37"/>
      <c r="C20" s="37"/>
      <c r="D20" s="38"/>
      <c r="E20" s="39">
        <v>23540136</v>
      </c>
      <c r="F20" s="40" t="s">
        <v>33</v>
      </c>
      <c r="G20" s="39">
        <v>23540136</v>
      </c>
      <c r="H20" s="27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25" customFormat="1" ht="29.25" customHeight="1" x14ac:dyDescent="0.35">
      <c r="A21" s="37" t="s">
        <v>34</v>
      </c>
      <c r="B21" s="37"/>
      <c r="C21" s="37"/>
      <c r="D21" s="38"/>
      <c r="E21" s="39">
        <v>4771100</v>
      </c>
      <c r="F21" s="40" t="s">
        <v>33</v>
      </c>
      <c r="G21" s="39">
        <v>4771100</v>
      </c>
      <c r="H21" s="27"/>
      <c r="I21" s="27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s="25" customFormat="1" ht="29.25" customHeight="1" x14ac:dyDescent="0.35">
      <c r="A22" s="37" t="s">
        <v>4</v>
      </c>
      <c r="B22" s="37"/>
      <c r="C22" s="37"/>
      <c r="D22" s="38"/>
      <c r="E22" s="39">
        <v>3578726</v>
      </c>
      <c r="F22" s="40" t="s">
        <v>35</v>
      </c>
      <c r="G22" s="39">
        <v>715745.20000000007</v>
      </c>
      <c r="H22" s="27"/>
      <c r="I22" s="2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s="25" customFormat="1" ht="29.25" customHeight="1" x14ac:dyDescent="0.35">
      <c r="A23" s="37" t="s">
        <v>5</v>
      </c>
      <c r="B23" s="37"/>
      <c r="C23" s="37"/>
      <c r="D23" s="38"/>
      <c r="E23" s="39">
        <v>0</v>
      </c>
      <c r="F23" s="40" t="s">
        <v>35</v>
      </c>
      <c r="G23" s="39">
        <v>0</v>
      </c>
      <c r="H23" s="27"/>
      <c r="I23" s="27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s="25" customFormat="1" ht="29.25" customHeight="1" x14ac:dyDescent="0.35">
      <c r="A24" s="37" t="s">
        <v>6</v>
      </c>
      <c r="B24" s="37"/>
      <c r="C24" s="37"/>
      <c r="D24" s="38"/>
      <c r="E24" s="39">
        <v>7584218</v>
      </c>
      <c r="F24" s="40" t="s">
        <v>35</v>
      </c>
      <c r="G24" s="39">
        <v>1516843.6</v>
      </c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s="25" customFormat="1" ht="29.25" customHeight="1" x14ac:dyDescent="0.35">
      <c r="A25" s="37" t="s">
        <v>7</v>
      </c>
      <c r="B25" s="37"/>
      <c r="C25" s="37"/>
      <c r="D25" s="38"/>
      <c r="E25" s="39">
        <v>15057056</v>
      </c>
      <c r="F25" s="40" t="s">
        <v>31</v>
      </c>
      <c r="G25" s="39">
        <v>3613693.44</v>
      </c>
      <c r="H25" s="27"/>
      <c r="I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s="25" customFormat="1" ht="29.25" customHeight="1" x14ac:dyDescent="0.35">
      <c r="A26" s="37" t="s">
        <v>8</v>
      </c>
      <c r="B26" s="37"/>
      <c r="C26" s="37"/>
      <c r="D26" s="37"/>
      <c r="E26" s="39">
        <v>14778174</v>
      </c>
      <c r="F26" s="40" t="s">
        <v>35</v>
      </c>
      <c r="G26" s="39">
        <v>2955634.8000000003</v>
      </c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s="25" customFormat="1" ht="29.25" customHeight="1" x14ac:dyDescent="0.35">
      <c r="A27" s="37" t="s">
        <v>9</v>
      </c>
      <c r="B27" s="37"/>
      <c r="C27" s="37"/>
      <c r="D27" s="37"/>
      <c r="E27" s="39">
        <v>982780</v>
      </c>
      <c r="F27" s="40" t="s">
        <v>35</v>
      </c>
      <c r="G27" s="39">
        <v>196556</v>
      </c>
      <c r="H27" s="27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s="25" customFormat="1" ht="29.25" customHeight="1" x14ac:dyDescent="0.35">
      <c r="A28" s="37" t="s">
        <v>10</v>
      </c>
      <c r="B28" s="37"/>
      <c r="C28" s="37"/>
      <c r="D28" s="38"/>
      <c r="E28" s="39">
        <v>131339409</v>
      </c>
      <c r="F28" s="40" t="s">
        <v>31</v>
      </c>
      <c r="G28" s="39">
        <v>31521458.16</v>
      </c>
      <c r="H28" s="27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s="25" customFormat="1" ht="29.25" customHeight="1" thickBot="1" x14ac:dyDescent="0.4">
      <c r="A29" s="41" t="s">
        <v>25</v>
      </c>
      <c r="B29" s="41"/>
      <c r="C29" s="41"/>
      <c r="D29" s="42"/>
      <c r="E29" s="43">
        <v>573643704</v>
      </c>
      <c r="F29" s="44"/>
      <c r="G29" s="43">
        <v>158114072.40000001</v>
      </c>
      <c r="H29" s="27"/>
      <c r="I29" s="27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s="25" customFormat="1" ht="20.25" thickTop="1" x14ac:dyDescent="0.35">
      <c r="A30" s="27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x14ac:dyDescent="0.3">
      <c r="A31" s="45"/>
      <c r="B31" s="45"/>
      <c r="C31" s="45"/>
      <c r="D31" s="45"/>
      <c r="E31" s="45"/>
      <c r="F31" s="45"/>
      <c r="G31" s="45"/>
      <c r="H31" s="45"/>
      <c r="I31" s="45"/>
    </row>
    <row r="32" spans="1:40" x14ac:dyDescent="0.3">
      <c r="A32" s="45"/>
      <c r="B32" s="45"/>
      <c r="C32" s="45"/>
      <c r="D32" s="45"/>
      <c r="E32" s="45"/>
      <c r="F32" s="45"/>
      <c r="G32" s="45"/>
      <c r="H32" s="45"/>
      <c r="I32" s="45"/>
    </row>
    <row r="33" spans="1:10" ht="19.5" x14ac:dyDescent="0.35">
      <c r="A33" s="46"/>
      <c r="B33" s="46"/>
      <c r="C33" s="46"/>
      <c r="D33" s="47"/>
      <c r="E33" s="48"/>
      <c r="F33" s="49"/>
      <c r="G33" s="48"/>
      <c r="H33" s="48"/>
      <c r="I33" s="49"/>
      <c r="J33" s="48"/>
    </row>
    <row r="34" spans="1:10" ht="19.5" x14ac:dyDescent="0.35">
      <c r="A34" s="46"/>
      <c r="B34" s="46"/>
      <c r="C34" s="46"/>
      <c r="D34" s="47"/>
      <c r="E34" s="48"/>
      <c r="F34" s="49"/>
      <c r="G34" s="48"/>
      <c r="H34" s="48"/>
      <c r="I34" s="49"/>
      <c r="J34" s="48"/>
    </row>
    <row r="35" spans="1:10" s="2" customFormat="1" ht="19.5" x14ac:dyDescent="0.35">
      <c r="A35" s="46"/>
      <c r="B35" s="46"/>
      <c r="C35" s="46"/>
      <c r="D35" s="47"/>
      <c r="E35" s="48"/>
      <c r="F35" s="49"/>
      <c r="G35" s="48"/>
      <c r="H35" s="48"/>
      <c r="I35" s="49"/>
      <c r="J35" s="48"/>
    </row>
    <row r="36" spans="1:10" s="2" customFormat="1" ht="19.5" x14ac:dyDescent="0.35">
      <c r="A36" s="46"/>
      <c r="B36" s="46"/>
      <c r="C36" s="46"/>
      <c r="D36" s="47"/>
      <c r="E36" s="48"/>
      <c r="F36" s="49"/>
      <c r="G36" s="48"/>
      <c r="H36" s="48"/>
      <c r="I36" s="49"/>
      <c r="J36" s="48"/>
    </row>
    <row r="37" spans="1:10" s="2" customFormat="1" ht="19.5" x14ac:dyDescent="0.35">
      <c r="A37" s="46"/>
      <c r="B37" s="46"/>
      <c r="C37" s="46"/>
      <c r="D37" s="47"/>
      <c r="E37" s="48"/>
      <c r="F37" s="49"/>
      <c r="G37" s="48"/>
      <c r="H37" s="48"/>
      <c r="I37" s="49"/>
      <c r="J37" s="48"/>
    </row>
    <row r="38" spans="1:10" s="2" customFormat="1" ht="19.5" x14ac:dyDescent="0.35">
      <c r="A38" s="46"/>
      <c r="B38" s="46"/>
      <c r="C38" s="46"/>
      <c r="D38" s="47"/>
      <c r="E38" s="48"/>
      <c r="F38" s="49"/>
      <c r="G38" s="48"/>
      <c r="H38" s="48"/>
      <c r="I38" s="49"/>
      <c r="J38" s="48"/>
    </row>
    <row r="39" spans="1:10" s="2" customFormat="1" ht="19.5" x14ac:dyDescent="0.35">
      <c r="A39" s="46"/>
      <c r="B39" s="46"/>
      <c r="C39" s="46"/>
      <c r="D39" s="47"/>
      <c r="E39" s="48"/>
      <c r="F39" s="49"/>
      <c r="G39" s="48"/>
      <c r="H39" s="48"/>
      <c r="I39" s="49"/>
      <c r="J39" s="48"/>
    </row>
    <row r="40" spans="1:10" s="2" customFormat="1" ht="19.5" x14ac:dyDescent="0.35">
      <c r="A40" s="46"/>
      <c r="B40" s="46"/>
      <c r="C40" s="46"/>
      <c r="D40" s="47"/>
      <c r="E40" s="48"/>
      <c r="F40" s="49"/>
      <c r="G40" s="48"/>
      <c r="H40" s="48"/>
      <c r="I40" s="49"/>
      <c r="J40" s="48"/>
    </row>
    <row r="41" spans="1:10" s="2" customFormat="1" ht="19.5" x14ac:dyDescent="0.35">
      <c r="A41" s="46"/>
      <c r="B41" s="46"/>
      <c r="C41" s="46"/>
      <c r="D41" s="50"/>
      <c r="E41" s="48"/>
      <c r="F41" s="49"/>
      <c r="G41" s="48"/>
      <c r="H41" s="48"/>
      <c r="I41" s="49"/>
      <c r="J41" s="48"/>
    </row>
    <row r="42" spans="1:10" s="2" customFormat="1" ht="19.5" x14ac:dyDescent="0.35">
      <c r="A42" s="46"/>
      <c r="B42" s="46"/>
      <c r="C42" s="46"/>
      <c r="D42" s="47"/>
      <c r="E42" s="48"/>
      <c r="F42" s="49"/>
      <c r="G42" s="48"/>
      <c r="H42" s="48"/>
      <c r="I42" s="49"/>
      <c r="J42" s="48"/>
    </row>
    <row r="43" spans="1:10" s="2" customFormat="1" ht="19.5" x14ac:dyDescent="0.35">
      <c r="A43" s="45"/>
      <c r="B43" s="45"/>
      <c r="C43" s="45"/>
      <c r="D43" s="51"/>
      <c r="E43" s="51"/>
      <c r="F43" s="51"/>
      <c r="G43" s="51"/>
      <c r="H43" s="51"/>
      <c r="I43" s="51"/>
      <c r="J43" s="51"/>
    </row>
    <row r="44" spans="1:10" s="2" customFormat="1" ht="16.5" x14ac:dyDescent="0.3">
      <c r="A44" s="45"/>
      <c r="B44" s="45"/>
      <c r="C44" s="45"/>
      <c r="D44" s="52"/>
      <c r="E44" s="52"/>
      <c r="F44" s="48"/>
      <c r="G44" s="48"/>
      <c r="H44" s="48"/>
      <c r="I44" s="49"/>
    </row>
    <row r="45" spans="1:10" ht="16.5" x14ac:dyDescent="0.3">
      <c r="D45" s="53"/>
      <c r="E45" s="53"/>
      <c r="F45" s="53"/>
      <c r="G45" s="53"/>
      <c r="I45" s="54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25:C25"/>
    <mergeCell ref="A26:D26"/>
    <mergeCell ref="A27:D27"/>
    <mergeCell ref="A28:C28"/>
    <mergeCell ref="A29:C29"/>
    <mergeCell ref="A33:C33"/>
    <mergeCell ref="A19:C19"/>
    <mergeCell ref="A20:C20"/>
    <mergeCell ref="A21:C21"/>
    <mergeCell ref="A22:C22"/>
    <mergeCell ref="A23:C23"/>
    <mergeCell ref="A24:C24"/>
    <mergeCell ref="K2:K3"/>
    <mergeCell ref="L2:L3"/>
    <mergeCell ref="N2:N3"/>
    <mergeCell ref="O2:O3"/>
    <mergeCell ref="A16:K16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rintOptions horizontalCentered="1"/>
  <pageMargins left="0.15748031496062992" right="0.15748031496062992" top="0.32" bottom="0.74803149606299213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2017</vt:lpstr>
      <vt:lpstr>'AGOSTO 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2017-09-06T21:08:35Z</cp:lastPrinted>
  <dcterms:created xsi:type="dcterms:W3CDTF">2017-09-06T21:07:27Z</dcterms:created>
  <dcterms:modified xsi:type="dcterms:W3CDTF">2017-09-06T21:09:31Z</dcterms:modified>
</cp:coreProperties>
</file>