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JUNI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C16" i="1" l="1"/>
  <c r="L16" i="1" l="1"/>
  <c r="K16" i="1"/>
  <c r="J16" i="1"/>
  <c r="I16" i="1"/>
  <c r="H16" i="1"/>
  <c r="F16" i="1"/>
  <c r="E16" i="1"/>
  <c r="G16" i="1"/>
  <c r="D16" i="1"/>
  <c r="M6" i="1" l="1"/>
  <c r="M7" i="1"/>
  <c r="B16" i="1"/>
  <c r="M9" i="1"/>
  <c r="M10" i="1"/>
  <c r="M11" i="1"/>
  <c r="M12" i="1"/>
  <c r="M13" i="1"/>
  <c r="M14" i="1"/>
  <c r="M15" i="1"/>
  <c r="M8" i="1"/>
  <c r="M16" i="1" l="1"/>
</calcChain>
</file>

<file path=xl/sharedStrings.xml><?xml version="1.0" encoding="utf-8"?>
<sst xmlns="http://schemas.openxmlformats.org/spreadsheetml/2006/main" count="28" uniqueCount="28">
  <si>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</si>
  <si>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</si>
  <si>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</si>
  <si>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</si>
  <si>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</si>
  <si>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</si>
  <si>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</si>
  <si>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</si>
  <si>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</si>
  <si>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</si>
  <si>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</si>
  <si>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</si>
  <si>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</si>
  <si>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</si>
  <si>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</si>
  <si>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</si>
  <si>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</si>
  <si>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</si>
  <si>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</si>
  <si>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</si>
  <si>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</si>
  <si>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</si>
  <si>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</si>
  <si>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</si>
  <si>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PARTICIPACIONES A MUNICIPIOS JUNIO 2018</t>
  </si>
  <si>
    <t>AJUSTE DE COEFICIENTES 2018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</si>
  <si>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</si>
  <si>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r>
      <t xml:space="preserve">/1 </t>
    </r>
    <r>
      <rPr>
        <sz val="14"/>
        <rFont val="Arial"/>
        <family val="2"/>
      </rPr>
      <t>El Ajuste de Coeficientes al Art. 4°.-A, Fracción I de la Ley de Coordinación Fiscal (Gasolinas), se compensará en el determinación de las participaciones del mes de Julio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</si>
</sst>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5" fillId="2" borderId="0" xfId="1" applyNumberFormat="1" applyFont="1" applyFill="1" applyBorder="1"/>
    <xf numFmtId="164" fontId="12" fillId="2" borderId="0" xfId="1" applyNumberFormat="1" applyFont="1" applyFill="1"/>
    <xf numFmtId="164" fontId="16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7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 wrapText="1"/>
    </xf>
    <xf numFmtId="0" fontId="13" fillId="2" borderId="0" xfId="4" applyFont="1" applyFill="1" applyBorder="1" applyAlignment="1" applyProtection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18</xdr:row>
      <xdr:rowOff>0</xdr:rowOff>
    </xdr:from>
    <xdr:to>
      <xdr:col>6</xdr:col>
      <xdr:colOff>1651197</xdr:colOff>
      <xdr:row>18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18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33"/>
  <sheetViews>
    <sheetView tabSelected="1" zoomScale="53" zoomScaleNormal="53" workbookViewId="0">
      <selection activeCell="A23" sqref="A23:C23"/>
    </sheetView>
  </sheetViews>
  <sheetFormatPr baseColWidth="10" defaultRowHeight="14.25" x14ac:dyDescent="0.2"/>
  <cols>
    <col min="1" max="1" width="29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 x14ac:dyDescent="0.2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39" ht="58.5" customHeight="1" thickBot="1" x14ac:dyDescent="0.25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"/>
    </row>
    <row r="3" spans="1:39" s="5" customFormat="1" ht="56.25" customHeight="1" thickBot="1" x14ac:dyDescent="0.35">
      <c r="A3" s="39" t="s">
        <v>0</v>
      </c>
      <c r="B3" s="39" t="s">
        <v>1</v>
      </c>
      <c r="C3" s="39" t="s">
        <v>2</v>
      </c>
      <c r="D3" s="39"/>
      <c r="E3" s="39" t="s">
        <v>3</v>
      </c>
      <c r="F3" s="39" t="s">
        <v>4</v>
      </c>
      <c r="G3" s="39" t="s">
        <v>5</v>
      </c>
      <c r="H3" s="39" t="s">
        <v>6</v>
      </c>
      <c r="I3" s="39" t="s">
        <v>26</v>
      </c>
      <c r="J3" s="39" t="s">
        <v>7</v>
      </c>
      <c r="K3" s="39" t="s">
        <v>8</v>
      </c>
      <c r="L3" s="40" t="s">
        <v>9</v>
      </c>
      <c r="M3" s="42" t="s">
        <v>10</v>
      </c>
      <c r="N3" s="4"/>
    </row>
    <row r="4" spans="1:39" s="5" customFormat="1" ht="66.75" customHeight="1" thickBot="1" x14ac:dyDescent="0.35">
      <c r="A4" s="39"/>
      <c r="B4" s="39"/>
      <c r="C4" s="6">
        <v>0.7</v>
      </c>
      <c r="D4" s="6">
        <v>0.3</v>
      </c>
      <c r="E4" s="39"/>
      <c r="F4" s="39"/>
      <c r="G4" s="39"/>
      <c r="H4" s="39"/>
      <c r="I4" s="39"/>
      <c r="J4" s="39"/>
      <c r="K4" s="39"/>
      <c r="L4" s="41"/>
      <c r="M4" s="42"/>
      <c r="N4" s="4"/>
    </row>
    <row r="5" spans="1:39" ht="29.25" customHeight="1" thickBot="1" x14ac:dyDescent="0.4">
      <c r="A5" s="7" t="s">
        <v>11</v>
      </c>
      <c r="B5" s="30">
        <v>37568.949999999997</v>
      </c>
      <c r="C5" s="30">
        <v>8867.34</v>
      </c>
      <c r="D5" s="30">
        <v>109750.12</v>
      </c>
      <c r="E5" s="30">
        <v>228.09</v>
      </c>
      <c r="F5" s="30">
        <v>0</v>
      </c>
      <c r="G5" s="30">
        <v>541.58000000000004</v>
      </c>
      <c r="H5" s="30">
        <v>1662.42</v>
      </c>
      <c r="I5" s="30">
        <v>-7250.23</v>
      </c>
      <c r="J5" s="30">
        <v>74.83</v>
      </c>
      <c r="K5" s="30">
        <v>176.49</v>
      </c>
      <c r="L5" s="30">
        <v>0</v>
      </c>
      <c r="M5" s="32">
        <f>SUM(B5:L5)</f>
        <v>151619.58999999994</v>
      </c>
      <c r="N5" s="8">
        <v>7325624.5840751091</v>
      </c>
      <c r="Q5" s="9"/>
      <c r="R5" s="10"/>
    </row>
    <row r="6" spans="1:39" ht="29.25" customHeight="1" thickBot="1" x14ac:dyDescent="0.4">
      <c r="A6" s="11" t="s">
        <v>12</v>
      </c>
      <c r="B6" s="31">
        <v>54390.3</v>
      </c>
      <c r="C6" s="31">
        <v>12837.66</v>
      </c>
      <c r="D6" s="31">
        <v>347816.87</v>
      </c>
      <c r="E6" s="31">
        <v>330.21</v>
      </c>
      <c r="F6" s="31">
        <v>0</v>
      </c>
      <c r="G6" s="31">
        <v>784.07</v>
      </c>
      <c r="H6" s="31">
        <v>2406.73</v>
      </c>
      <c r="I6" s="31">
        <v>14680.09</v>
      </c>
      <c r="J6" s="31">
        <v>108.34</v>
      </c>
      <c r="K6" s="31">
        <v>255.52</v>
      </c>
      <c r="L6" s="31">
        <v>0</v>
      </c>
      <c r="M6" s="33">
        <f t="shared" ref="M6:M15" si="0">SUM(B6:L6)</f>
        <v>433609.7900000001</v>
      </c>
      <c r="N6" s="8">
        <v>10087148.153269671</v>
      </c>
      <c r="Q6" s="9"/>
      <c r="R6" s="10"/>
    </row>
    <row r="7" spans="1:39" ht="29.25" customHeight="1" thickBot="1" x14ac:dyDescent="0.4">
      <c r="A7" s="7" t="s">
        <v>13</v>
      </c>
      <c r="B7" s="30">
        <v>-1286460.71</v>
      </c>
      <c r="C7" s="30">
        <v>-303641.39</v>
      </c>
      <c r="D7" s="30">
        <v>-130478.14</v>
      </c>
      <c r="E7" s="30">
        <v>-7810.22</v>
      </c>
      <c r="F7" s="30">
        <v>0</v>
      </c>
      <c r="G7" s="30">
        <v>-18545.18</v>
      </c>
      <c r="H7" s="30">
        <v>-56925.1</v>
      </c>
      <c r="I7" s="30">
        <v>23920</v>
      </c>
      <c r="J7" s="30">
        <v>-2562.4899999999998</v>
      </c>
      <c r="K7" s="30">
        <v>-6044</v>
      </c>
      <c r="L7" s="30">
        <v>0</v>
      </c>
      <c r="M7" s="32">
        <f t="shared" si="0"/>
        <v>-1788547.23</v>
      </c>
      <c r="N7" s="8">
        <v>38195681.677823335</v>
      </c>
      <c r="Q7" s="9"/>
      <c r="R7" s="10"/>
    </row>
    <row r="8" spans="1:39" ht="29.25" customHeight="1" thickBot="1" x14ac:dyDescent="0.4">
      <c r="A8" s="11" t="s">
        <v>14</v>
      </c>
      <c r="B8" s="31">
        <v>-55153.02</v>
      </c>
      <c r="C8" s="31">
        <v>-13017.68</v>
      </c>
      <c r="D8" s="31">
        <v>-475225.09</v>
      </c>
      <c r="E8" s="31">
        <v>-334.84</v>
      </c>
      <c r="F8" s="31">
        <v>0</v>
      </c>
      <c r="G8" s="31">
        <v>-795.07</v>
      </c>
      <c r="H8" s="31">
        <v>-2440.4699999999998</v>
      </c>
      <c r="I8" s="31">
        <v>-8509.74</v>
      </c>
      <c r="J8" s="31">
        <v>-109.86</v>
      </c>
      <c r="K8" s="31">
        <v>-259.13</v>
      </c>
      <c r="L8" s="31">
        <v>0</v>
      </c>
      <c r="M8" s="33">
        <f t="shared" si="0"/>
        <v>-555844.89999999991</v>
      </c>
      <c r="N8" s="8">
        <v>9452981.5911252405</v>
      </c>
      <c r="Q8" s="9"/>
      <c r="R8" s="10"/>
    </row>
    <row r="9" spans="1:39" ht="29.25" customHeight="1" thickBot="1" x14ac:dyDescent="0.4">
      <c r="A9" s="7" t="s">
        <v>15</v>
      </c>
      <c r="B9" s="30">
        <v>1342747.06</v>
      </c>
      <c r="C9" s="30">
        <v>316926.57</v>
      </c>
      <c r="D9" s="30">
        <v>0</v>
      </c>
      <c r="E9" s="30">
        <v>8151.94</v>
      </c>
      <c r="F9" s="30">
        <v>0</v>
      </c>
      <c r="G9" s="30">
        <v>19356.580000000002</v>
      </c>
      <c r="H9" s="30">
        <v>59415.7</v>
      </c>
      <c r="I9" s="30">
        <v>89823.46</v>
      </c>
      <c r="J9" s="30">
        <v>2674.6</v>
      </c>
      <c r="K9" s="30">
        <v>6308.33</v>
      </c>
      <c r="L9" s="30">
        <v>0</v>
      </c>
      <c r="M9" s="32">
        <f t="shared" si="0"/>
        <v>1845404.2400000002</v>
      </c>
      <c r="N9" s="8">
        <v>46218312.012863129</v>
      </c>
      <c r="Q9" s="9"/>
      <c r="R9" s="10"/>
    </row>
    <row r="10" spans="1:39" ht="29.25" customHeight="1" thickBot="1" x14ac:dyDescent="0.4">
      <c r="A10" s="11" t="s">
        <v>16</v>
      </c>
      <c r="B10" s="31">
        <v>348989.79</v>
      </c>
      <c r="C10" s="31">
        <v>82371.539999999994</v>
      </c>
      <c r="D10" s="31">
        <v>1794270.44</v>
      </c>
      <c r="E10" s="31">
        <v>2118.75</v>
      </c>
      <c r="F10" s="31">
        <v>0</v>
      </c>
      <c r="G10" s="31">
        <v>5030.92</v>
      </c>
      <c r="H10" s="31">
        <v>15442.58</v>
      </c>
      <c r="I10" s="31">
        <v>121823.62</v>
      </c>
      <c r="J10" s="31">
        <v>695.15</v>
      </c>
      <c r="K10" s="31">
        <v>1639.57</v>
      </c>
      <c r="L10" s="31">
        <v>0</v>
      </c>
      <c r="M10" s="33">
        <f t="shared" si="0"/>
        <v>2372382.36</v>
      </c>
      <c r="N10" s="8">
        <v>14290485.743763685</v>
      </c>
      <c r="Q10" s="9"/>
      <c r="R10" s="10"/>
    </row>
    <row r="11" spans="1:39" ht="29.25" customHeight="1" thickBot="1" x14ac:dyDescent="0.4">
      <c r="A11" s="7" t="s">
        <v>17</v>
      </c>
      <c r="B11" s="30">
        <v>-111646.84</v>
      </c>
      <c r="C11" s="30">
        <v>-26351.83</v>
      </c>
      <c r="D11" s="30">
        <v>-171304.67</v>
      </c>
      <c r="E11" s="30">
        <v>-677.82</v>
      </c>
      <c r="F11" s="30">
        <v>0</v>
      </c>
      <c r="G11" s="30">
        <v>-1609.46</v>
      </c>
      <c r="H11" s="30">
        <v>-4940.29</v>
      </c>
      <c r="I11" s="30">
        <v>-56000.45</v>
      </c>
      <c r="J11" s="30">
        <v>-222.39</v>
      </c>
      <c r="K11" s="30">
        <v>-524.54</v>
      </c>
      <c r="L11" s="30">
        <v>0</v>
      </c>
      <c r="M11" s="32">
        <f t="shared" si="0"/>
        <v>-373278.29</v>
      </c>
      <c r="N11" s="8">
        <v>10532812.624183219</v>
      </c>
      <c r="Q11" s="9"/>
      <c r="R11" s="10"/>
    </row>
    <row r="12" spans="1:39" ht="29.25" customHeight="1" thickBot="1" x14ac:dyDescent="0.4">
      <c r="A12" s="11" t="s">
        <v>18</v>
      </c>
      <c r="B12" s="31">
        <v>-335262.88</v>
      </c>
      <c r="C12" s="31">
        <v>-79131.600000000006</v>
      </c>
      <c r="D12" s="31">
        <v>-1034682.19</v>
      </c>
      <c r="E12" s="31">
        <v>-2035.41</v>
      </c>
      <c r="F12" s="31">
        <v>0</v>
      </c>
      <c r="G12" s="31">
        <v>-4833.03</v>
      </c>
      <c r="H12" s="31">
        <v>-14835.19</v>
      </c>
      <c r="I12" s="31">
        <v>-131935.79999999999</v>
      </c>
      <c r="J12" s="31">
        <v>-667.81</v>
      </c>
      <c r="K12" s="31">
        <v>-1575.12</v>
      </c>
      <c r="L12" s="31">
        <v>0</v>
      </c>
      <c r="M12" s="33">
        <f t="shared" si="0"/>
        <v>-1604959.03</v>
      </c>
      <c r="N12" s="8">
        <v>6514633.5508965496</v>
      </c>
      <c r="Q12" s="9"/>
      <c r="R12" s="10"/>
    </row>
    <row r="13" spans="1:39" ht="29.25" customHeight="1" thickBot="1" x14ac:dyDescent="0.4">
      <c r="A13" s="7" t="s">
        <v>19</v>
      </c>
      <c r="B13" s="30">
        <v>53187.79</v>
      </c>
      <c r="C13" s="30">
        <v>12553.83</v>
      </c>
      <c r="D13" s="30">
        <v>-365112.19</v>
      </c>
      <c r="E13" s="30">
        <v>322.91000000000003</v>
      </c>
      <c r="F13" s="30">
        <v>0</v>
      </c>
      <c r="G13" s="30">
        <v>766.74</v>
      </c>
      <c r="H13" s="30">
        <v>2353.54</v>
      </c>
      <c r="I13" s="30">
        <v>-35541.760000000002</v>
      </c>
      <c r="J13" s="30">
        <v>105.94</v>
      </c>
      <c r="K13" s="30">
        <v>249.87</v>
      </c>
      <c r="L13" s="30">
        <v>0</v>
      </c>
      <c r="M13" s="32">
        <f t="shared" si="0"/>
        <v>-331113.33000000007</v>
      </c>
      <c r="N13" s="8">
        <v>8058342.1908190576</v>
      </c>
      <c r="Q13" s="9"/>
      <c r="R13" s="10"/>
    </row>
    <row r="14" spans="1:39" ht="29.25" customHeight="1" thickBot="1" x14ac:dyDescent="0.4">
      <c r="A14" s="11" t="s">
        <v>20</v>
      </c>
      <c r="B14" s="31">
        <v>-16140.57</v>
      </c>
      <c r="C14" s="31">
        <v>-3809.64</v>
      </c>
      <c r="D14" s="31">
        <v>11695.01</v>
      </c>
      <c r="E14" s="31">
        <v>-97.99</v>
      </c>
      <c r="F14" s="31">
        <v>0</v>
      </c>
      <c r="G14" s="31">
        <v>-232.68</v>
      </c>
      <c r="H14" s="31">
        <v>-714.21</v>
      </c>
      <c r="I14" s="31">
        <v>-1389.31</v>
      </c>
      <c r="J14" s="31">
        <v>-32.15</v>
      </c>
      <c r="K14" s="31">
        <v>-75.84</v>
      </c>
      <c r="L14" s="31">
        <v>0</v>
      </c>
      <c r="M14" s="33">
        <f t="shared" si="0"/>
        <v>-10797.379999999997</v>
      </c>
      <c r="N14" s="8">
        <v>7138102.7492167363</v>
      </c>
      <c r="Q14" s="9"/>
      <c r="R14" s="10"/>
    </row>
    <row r="15" spans="1:39" ht="29.25" customHeight="1" thickBot="1" x14ac:dyDescent="0.4">
      <c r="A15" s="7" t="s">
        <v>21</v>
      </c>
      <c r="B15" s="30">
        <v>-32219.88</v>
      </c>
      <c r="C15" s="30">
        <v>-7604.81</v>
      </c>
      <c r="D15" s="30">
        <v>-86730.15</v>
      </c>
      <c r="E15" s="30">
        <v>-195.61</v>
      </c>
      <c r="F15" s="30">
        <v>0</v>
      </c>
      <c r="G15" s="30">
        <v>-464.47</v>
      </c>
      <c r="H15" s="30">
        <v>-1425.73</v>
      </c>
      <c r="I15" s="30">
        <v>-9619.9</v>
      </c>
      <c r="J15" s="30">
        <v>-64.180000000000007</v>
      </c>
      <c r="K15" s="30">
        <v>-151.38</v>
      </c>
      <c r="L15" s="30">
        <v>0</v>
      </c>
      <c r="M15" s="32">
        <f t="shared" si="0"/>
        <v>-138476.10999999999</v>
      </c>
      <c r="N15" s="8">
        <v>5572340.8719642879</v>
      </c>
      <c r="Q15" s="9"/>
      <c r="R15" s="10"/>
    </row>
    <row r="16" spans="1:39" s="17" customFormat="1" ht="42.75" customHeight="1" thickBot="1" x14ac:dyDescent="0.4">
      <c r="A16" s="12" t="s">
        <v>22</v>
      </c>
      <c r="B16" s="13">
        <f>SUM(B5:B15)</f>
        <v>-9.9999999765714165E-3</v>
      </c>
      <c r="C16" s="13">
        <f>SUM(C5:C15)</f>
        <v>-1.0000000013860699E-2</v>
      </c>
      <c r="D16" s="13">
        <f t="shared" ref="D16:L16" si="1">SUM(D5:D15)</f>
        <v>1.0000000082072802E-2</v>
      </c>
      <c r="E16" s="13">
        <f t="shared" si="1"/>
        <v>9.9999999991382538E-3</v>
      </c>
      <c r="F16" s="13">
        <f t="shared" si="1"/>
        <v>0</v>
      </c>
      <c r="G16" s="34">
        <f t="shared" si="1"/>
        <v>3.4674485505092889E-12</v>
      </c>
      <c r="H16" s="13">
        <f t="shared" si="1"/>
        <v>-2.0000000000891305E-2</v>
      </c>
      <c r="I16" s="13">
        <f t="shared" si="1"/>
        <v>-1.9999999989522621E-2</v>
      </c>
      <c r="J16" s="13">
        <f t="shared" si="1"/>
        <v>-1.9999999999896545E-2</v>
      </c>
      <c r="K16" s="13">
        <f t="shared" si="1"/>
        <v>-0.23000000000010346</v>
      </c>
      <c r="L16" s="13">
        <f t="shared" si="1"/>
        <v>0</v>
      </c>
      <c r="M16" s="34">
        <f>SUM(M5:M15)</f>
        <v>-0.2900000000372529</v>
      </c>
      <c r="N16" s="8"/>
      <c r="O16" s="14"/>
      <c r="P16" s="15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:39" ht="27" customHeight="1" x14ac:dyDescent="0.2">
      <c r="A17" s="43" t="s">
        <v>23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18"/>
    </row>
    <row r="18" spans="1:39" s="19" customFormat="1" ht="42" customHeight="1" x14ac:dyDescent="0.25">
      <c r="A18" s="35" t="s">
        <v>27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x14ac:dyDescent="0.2">
      <c r="A19" s="21"/>
      <c r="B19" s="21"/>
      <c r="C19" s="21"/>
      <c r="D19" s="21"/>
      <c r="E19" s="21"/>
      <c r="F19" s="21"/>
      <c r="G19" s="21"/>
      <c r="H19" s="21"/>
      <c r="I19" s="21"/>
    </row>
    <row r="20" spans="1:39" x14ac:dyDescent="0.2">
      <c r="A20" s="21"/>
      <c r="B20" s="21"/>
      <c r="C20" s="21"/>
      <c r="D20" s="21"/>
      <c r="E20" s="21"/>
      <c r="F20" s="21"/>
      <c r="G20" s="21"/>
      <c r="H20" s="21"/>
      <c r="I20" s="21"/>
    </row>
    <row r="21" spans="1:39" ht="18" x14ac:dyDescent="0.25">
      <c r="A21" s="36"/>
      <c r="B21" s="36"/>
      <c r="C21" s="36"/>
      <c r="D21" s="22"/>
      <c r="E21" s="23"/>
      <c r="F21" s="24"/>
      <c r="G21" s="23"/>
      <c r="H21" s="23"/>
      <c r="I21" s="24"/>
      <c r="J21" s="23"/>
    </row>
    <row r="22" spans="1:39" ht="18" x14ac:dyDescent="0.25">
      <c r="A22" s="36"/>
      <c r="B22" s="36"/>
      <c r="C22" s="36"/>
      <c r="D22" s="22"/>
      <c r="E22" s="23"/>
      <c r="F22" s="24"/>
      <c r="G22" s="23"/>
      <c r="H22" s="23"/>
      <c r="I22" s="24"/>
      <c r="J22" s="23"/>
    </row>
    <row r="23" spans="1:39" s="1" customFormat="1" ht="18" x14ac:dyDescent="0.25">
      <c r="A23" s="36"/>
      <c r="B23" s="36"/>
      <c r="C23" s="36"/>
      <c r="D23" s="22"/>
      <c r="E23" s="23"/>
      <c r="F23" s="24"/>
      <c r="G23" s="23"/>
      <c r="H23" s="23"/>
      <c r="I23" s="24"/>
      <c r="J23" s="23"/>
    </row>
    <row r="24" spans="1:39" s="1" customFormat="1" ht="18" x14ac:dyDescent="0.25">
      <c r="A24" s="36"/>
      <c r="B24" s="36"/>
      <c r="C24" s="36"/>
      <c r="D24" s="22"/>
      <c r="E24" s="23"/>
      <c r="F24" s="24"/>
      <c r="G24" s="23"/>
      <c r="H24" s="23"/>
      <c r="I24" s="24"/>
      <c r="J24" s="23"/>
    </row>
    <row r="25" spans="1:39" s="1" customFormat="1" ht="18" x14ac:dyDescent="0.25">
      <c r="A25" s="36"/>
      <c r="B25" s="36"/>
      <c r="C25" s="36"/>
      <c r="D25" s="22"/>
      <c r="E25" s="23"/>
      <c r="F25" s="24"/>
      <c r="G25" s="23"/>
      <c r="H25" s="23"/>
      <c r="I25" s="24"/>
      <c r="J25" s="23"/>
    </row>
    <row r="26" spans="1:39" s="1" customFormat="1" ht="18" x14ac:dyDescent="0.25">
      <c r="A26" s="36"/>
      <c r="B26" s="36"/>
      <c r="C26" s="36"/>
      <c r="D26" s="22"/>
      <c r="E26" s="23"/>
      <c r="F26" s="24"/>
      <c r="G26" s="23"/>
      <c r="H26" s="23"/>
      <c r="I26" s="24"/>
      <c r="J26" s="23"/>
    </row>
    <row r="27" spans="1:39" s="1" customFormat="1" ht="18" x14ac:dyDescent="0.25">
      <c r="A27" s="36"/>
      <c r="B27" s="36"/>
      <c r="C27" s="36"/>
      <c r="D27" s="22"/>
      <c r="E27" s="23"/>
      <c r="F27" s="24"/>
      <c r="G27" s="23"/>
      <c r="H27" s="23"/>
      <c r="I27" s="24"/>
      <c r="J27" s="23"/>
    </row>
    <row r="28" spans="1:39" s="1" customFormat="1" ht="18" x14ac:dyDescent="0.25">
      <c r="A28" s="36"/>
      <c r="B28" s="36"/>
      <c r="C28" s="36"/>
      <c r="D28" s="22"/>
      <c r="E28" s="23"/>
      <c r="F28" s="24"/>
      <c r="G28" s="23"/>
      <c r="H28" s="23"/>
      <c r="I28" s="24"/>
      <c r="J28" s="23"/>
    </row>
    <row r="29" spans="1:39" s="1" customFormat="1" ht="18" x14ac:dyDescent="0.25">
      <c r="A29" s="36"/>
      <c r="B29" s="36"/>
      <c r="C29" s="36"/>
      <c r="D29" s="25"/>
      <c r="E29" s="23"/>
      <c r="F29" s="24"/>
      <c r="G29" s="23"/>
      <c r="H29" s="23"/>
      <c r="I29" s="24"/>
      <c r="J29" s="23"/>
    </row>
    <row r="30" spans="1:39" s="1" customFormat="1" ht="18" x14ac:dyDescent="0.25">
      <c r="A30" s="36"/>
      <c r="B30" s="36"/>
      <c r="C30" s="36"/>
      <c r="D30" s="22"/>
      <c r="E30" s="23"/>
      <c r="F30" s="24"/>
      <c r="G30" s="23"/>
      <c r="H30" s="23"/>
      <c r="I30" s="24"/>
      <c r="J30" s="23"/>
    </row>
    <row r="31" spans="1:39" s="1" customFormat="1" ht="18" x14ac:dyDescent="0.25">
      <c r="A31" s="21"/>
      <c r="B31" s="21"/>
      <c r="C31" s="21"/>
      <c r="D31" s="26"/>
      <c r="E31" s="26"/>
      <c r="F31" s="26"/>
      <c r="G31" s="26"/>
      <c r="H31" s="26"/>
      <c r="I31" s="26"/>
      <c r="J31" s="26"/>
    </row>
    <row r="32" spans="1:39" s="1" customFormat="1" ht="15.75" x14ac:dyDescent="0.25">
      <c r="A32" s="21"/>
      <c r="B32" s="21"/>
      <c r="C32" s="21"/>
      <c r="D32" s="27"/>
      <c r="E32" s="27"/>
      <c r="F32" s="23"/>
      <c r="G32" s="23"/>
      <c r="H32" s="23"/>
      <c r="I32" s="24"/>
    </row>
    <row r="33" spans="4:9" ht="15.75" x14ac:dyDescent="0.25">
      <c r="D33" s="28"/>
      <c r="E33" s="28"/>
      <c r="F33" s="28"/>
      <c r="G33" s="28"/>
      <c r="I33" s="29"/>
    </row>
  </sheetData>
  <mergeCells count="26">
    <mergeCell ref="A17:K17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  <mergeCell ref="A18:M18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2018-07-09T15:44:13Z</cp:lastPrinted>
  <dcterms:created xsi:type="dcterms:W3CDTF">2017-11-07T22:41:21Z</dcterms:created>
  <dcterms:modified xsi:type="dcterms:W3CDTF">2018-07-09T16:41:47Z</dcterms:modified>
</cp:coreProperties>
</file>