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50" windowHeight="7440" activeTab="0"/>
  </bookViews>
  <sheets>
    <sheet name="PORTAL SEFIN" sheetId="1" r:id="rId1"/>
  </sheets>
  <definedNames>
    <definedName name="_xlnm.Print_Area" localSheetId="0">'PORTAL SEFIN'!$A$1:$O$33</definedName>
  </definedNames>
  <calcPr fullCalcOnLoad="1"/>
</workbook>
</file>

<file path=xl/sharedStrings.xml><?xml version="1.0" encoding="utf-8"?>
<sst xmlns="http://schemas.openxmlformats.org/spreadsheetml/2006/main" count="53" uniqueCount="37">
  <si>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</si>
  <si>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</si>
  <si>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</si>
  <si>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</si>
  <si>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</si>
  <si>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</si>
  <si>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</si>
  <si>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</si>
  <si>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</si>
  <si>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</si>
  <si>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</si>
  <si>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</si>
  <si>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</si>
  <si>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</si>
  <si>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</si>
  <si>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</si>
  <si>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</si>
  <si>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</si>
  <si>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</si>
  <si>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</si>
  <si>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</si>
  <si>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</si>
  <si>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</si>
  <si>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</si>
  <si>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</si>
  <si>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</si>
  <si>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</si>
  <si>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</si>
  <si>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</si>
  <si>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(BASE 2013+70%)</t>
  </si>
  <si>
    <t xml:space="preserve">X 100%= </t>
  </si>
  <si>
    <t>Fondo de Fomento Municipal (30%)</t>
  </si>
  <si>
    <t>X 20%=</t>
  </si>
  <si>
    <t>DZITBALCHE</t>
  </si>
  <si>
    <t>SEYBAPLAYA</t>
  </si>
  <si>
    <t>PARTICIPACIONES A MUNICIPIOS  DEL 1° AJUSTE TRIMESTRAL 2021 DEL FONDO DE FISCALIZACIÓN Y RECAUDACIÓN</t>
  </si>
  <si>
    <t>1° AJUSTE TRIMESTRAL 2021 DEL FONDO DE FISCALIZACIÓN Y RECAUDACIÓN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</si>
</sst>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&quot;$&quot;\ \ #\ \,\ ###\'\ ###\ \,##0.00"/>
    <numFmt numFmtId="166" formatCode="_-* #,##0_-;\-* #,##0_-;_-* &quot;-&quot;??_-;_-@_-"/>
    <numFmt numFmtId="167" formatCode="&quot;$&quot;\ \ \ #\'\ ###\ \,##0.00"/>
    <numFmt numFmtId="168" formatCode="#,##0.00_ ;[Red]\-#,##0.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8"/>
      <name val="Arial Unicode MS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8"/>
      <color indexed="8"/>
      <name val="Arial"/>
      <family val="2"/>
    </font>
    <font>
      <sz val="14"/>
      <color indexed="8"/>
      <name val="Arial"/>
      <family val="2"/>
    </font>
    <font>
      <sz val="20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52"/>
      <color indexed="6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1"/>
      <name val="Arial Unicode MS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20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52"/>
      <color rgb="FFC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/>
      <top style="thin"/>
      <bottom style="double"/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 style="medium">
        <color theme="0"/>
      </left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2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55" fillId="33" borderId="0" xfId="54" applyFont="1" applyFill="1">
      <alignment/>
      <protection/>
    </xf>
    <xf numFmtId="0" fontId="55" fillId="0" borderId="0" xfId="54" applyFont="1">
      <alignment/>
      <protection/>
    </xf>
    <xf numFmtId="0" fontId="56" fillId="33" borderId="0" xfId="54" applyFont="1" applyFill="1">
      <alignment/>
      <protection/>
    </xf>
    <xf numFmtId="9" fontId="3" fillId="34" borderId="10" xfId="55" applyNumberFormat="1" applyFont="1" applyFill="1" applyBorder="1" applyAlignment="1">
      <alignment horizontal="center" vertical="center" wrapText="1"/>
      <protection/>
    </xf>
    <xf numFmtId="0" fontId="5" fillId="33" borderId="10" xfId="55" applyFont="1" applyFill="1" applyBorder="1" applyAlignment="1">
      <alignment horizontal="left" vertical="center" indent="1"/>
      <protection/>
    </xf>
    <xf numFmtId="3" fontId="6" fillId="33" borderId="10" xfId="55" applyNumberFormat="1" applyFont="1" applyFill="1" applyBorder="1" applyAlignment="1">
      <alignment horizontal="center" vertical="center"/>
      <protection/>
    </xf>
    <xf numFmtId="3" fontId="55" fillId="33" borderId="0" xfId="54" applyNumberFormat="1" applyFont="1" applyFill="1">
      <alignment/>
      <protection/>
    </xf>
    <xf numFmtId="0" fontId="5" fillId="35" borderId="10" xfId="55" applyFont="1" applyFill="1" applyBorder="1" applyAlignment="1">
      <alignment horizontal="left" vertical="center" indent="1"/>
      <protection/>
    </xf>
    <xf numFmtId="3" fontId="6" fillId="35" borderId="10" xfId="55" applyNumberFormat="1" applyFont="1" applyFill="1" applyBorder="1" applyAlignment="1">
      <alignment horizontal="center" vertical="center"/>
      <protection/>
    </xf>
    <xf numFmtId="0" fontId="5" fillId="36" borderId="10" xfId="55" applyFont="1" applyFill="1" applyBorder="1" applyAlignment="1">
      <alignment horizontal="center" vertical="center"/>
      <protection/>
    </xf>
    <xf numFmtId="3" fontId="5" fillId="36" borderId="10" xfId="55" applyNumberFormat="1" applyFont="1" applyFill="1" applyBorder="1" applyAlignment="1">
      <alignment horizontal="center" vertical="center"/>
      <protection/>
    </xf>
    <xf numFmtId="0" fontId="57" fillId="33" borderId="0" xfId="54" applyFont="1" applyFill="1">
      <alignment/>
      <protection/>
    </xf>
    <xf numFmtId="3" fontId="57" fillId="33" borderId="0" xfId="54" applyNumberFormat="1" applyFont="1" applyFill="1">
      <alignment/>
      <protection/>
    </xf>
    <xf numFmtId="0" fontId="57" fillId="0" borderId="0" xfId="54" applyFont="1">
      <alignment/>
      <protection/>
    </xf>
    <xf numFmtId="0" fontId="7" fillId="33" borderId="0" xfId="55" applyFont="1" applyFill="1" applyBorder="1" applyAlignment="1">
      <alignment horizontal="left" vertical="center"/>
      <protection/>
    </xf>
    <xf numFmtId="0" fontId="58" fillId="0" borderId="0" xfId="54" applyFont="1">
      <alignment/>
      <protection/>
    </xf>
    <xf numFmtId="0" fontId="8" fillId="33" borderId="0" xfId="55" applyFont="1" applyFill="1" applyBorder="1" applyAlignment="1">
      <alignment vertical="center"/>
      <protection/>
    </xf>
    <xf numFmtId="0" fontId="58" fillId="33" borderId="0" xfId="54" applyFont="1" applyFill="1" applyBorder="1">
      <alignment/>
      <protection/>
    </xf>
    <xf numFmtId="0" fontId="58" fillId="33" borderId="0" xfId="54" applyFont="1" applyFill="1">
      <alignment/>
      <protection/>
    </xf>
    <xf numFmtId="0" fontId="9" fillId="33" borderId="0" xfId="55" applyFont="1" applyFill="1" applyBorder="1" applyAlignment="1">
      <alignment horizontal="center" vertical="center"/>
      <protection/>
    </xf>
    <xf numFmtId="0" fontId="9" fillId="37" borderId="0" xfId="55" applyFont="1" applyFill="1" applyBorder="1" applyAlignment="1">
      <alignment horizontal="center" vertical="center"/>
      <protection/>
    </xf>
    <xf numFmtId="0" fontId="9" fillId="33" borderId="0" xfId="55" applyFont="1" applyFill="1" applyBorder="1" applyAlignment="1">
      <alignment vertical="center"/>
      <protection/>
    </xf>
    <xf numFmtId="0" fontId="59" fillId="33" borderId="0" xfId="54" applyFont="1" applyFill="1" applyBorder="1">
      <alignment/>
      <protection/>
    </xf>
    <xf numFmtId="0" fontId="59" fillId="33" borderId="0" xfId="54" applyFont="1" applyFill="1">
      <alignment/>
      <protection/>
    </xf>
    <xf numFmtId="0" fontId="59" fillId="0" borderId="0" xfId="54" applyFont="1">
      <alignment/>
      <protection/>
    </xf>
    <xf numFmtId="0" fontId="7" fillId="33" borderId="0" xfId="55" applyFont="1" applyFill="1" applyBorder="1" applyAlignment="1" applyProtection="1">
      <alignment horizontal="left" vertical="center" wrapText="1"/>
      <protection/>
    </xf>
    <xf numFmtId="164" fontId="3" fillId="33" borderId="0" xfId="51" applyNumberFormat="1" applyFont="1" applyFill="1" applyBorder="1" applyAlignment="1">
      <alignment vertical="center"/>
    </xf>
    <xf numFmtId="9" fontId="3" fillId="33" borderId="0" xfId="58" applyFont="1" applyFill="1" applyBorder="1" applyAlignment="1">
      <alignment horizontal="center" vertical="center"/>
    </xf>
    <xf numFmtId="3" fontId="3" fillId="33" borderId="0" xfId="51" applyNumberFormat="1" applyFont="1" applyFill="1" applyBorder="1" applyAlignment="1">
      <alignment vertical="center"/>
    </xf>
    <xf numFmtId="0" fontId="10" fillId="33" borderId="0" xfId="55" applyFont="1" applyFill="1" applyBorder="1" applyAlignment="1" applyProtection="1">
      <alignment horizontal="left" vertical="center" wrapText="1"/>
      <protection/>
    </xf>
    <xf numFmtId="0" fontId="8" fillId="33" borderId="0" xfId="55" applyFont="1" applyFill="1" applyBorder="1" applyAlignment="1" applyProtection="1">
      <alignment horizontal="center" vertical="center" wrapText="1"/>
      <protection/>
    </xf>
    <xf numFmtId="164" fontId="4" fillId="33" borderId="11" xfId="51" applyNumberFormat="1" applyFont="1" applyFill="1" applyBorder="1" applyAlignment="1">
      <alignment vertical="center"/>
    </xf>
    <xf numFmtId="165" fontId="4" fillId="33" borderId="0" xfId="51" applyNumberFormat="1" applyFont="1" applyFill="1" applyBorder="1" applyAlignment="1">
      <alignment vertical="center"/>
    </xf>
    <xf numFmtId="0" fontId="55" fillId="33" borderId="0" xfId="54" applyFont="1" applyFill="1" applyBorder="1">
      <alignment/>
      <protection/>
    </xf>
    <xf numFmtId="166" fontId="58" fillId="33" borderId="0" xfId="47" applyNumberFormat="1" applyFont="1" applyFill="1" applyBorder="1" applyAlignment="1">
      <alignment/>
    </xf>
    <xf numFmtId="166" fontId="56" fillId="33" borderId="0" xfId="47" applyNumberFormat="1" applyFont="1" applyFill="1" applyBorder="1" applyAlignment="1">
      <alignment/>
    </xf>
    <xf numFmtId="166" fontId="60" fillId="33" borderId="0" xfId="47" applyNumberFormat="1" applyFont="1" applyFill="1" applyBorder="1" applyAlignment="1">
      <alignment/>
    </xf>
    <xf numFmtId="166" fontId="58" fillId="33" borderId="0" xfId="47" applyNumberFormat="1" applyFont="1" applyFill="1" applyAlignment="1">
      <alignment/>
    </xf>
    <xf numFmtId="166" fontId="61" fillId="33" borderId="0" xfId="47" applyNumberFormat="1" applyFont="1" applyFill="1" applyBorder="1" applyAlignment="1">
      <alignment/>
    </xf>
    <xf numFmtId="43" fontId="56" fillId="33" borderId="0" xfId="47" applyFont="1" applyFill="1" applyBorder="1" applyAlignment="1">
      <alignment/>
    </xf>
    <xf numFmtId="43" fontId="56" fillId="33" borderId="0" xfId="47" applyFont="1" applyFill="1" applyAlignment="1">
      <alignment/>
    </xf>
    <xf numFmtId="0" fontId="62" fillId="33" borderId="0" xfId="54" applyFont="1" applyFill="1">
      <alignment/>
      <protection/>
    </xf>
    <xf numFmtId="0" fontId="7" fillId="33" borderId="0" xfId="55" applyFont="1" applyFill="1" applyBorder="1" applyAlignment="1">
      <alignment horizontal="left" vertical="center"/>
      <protection/>
    </xf>
    <xf numFmtId="49" fontId="9" fillId="37" borderId="0" xfId="55" applyNumberFormat="1" applyFont="1" applyFill="1" applyBorder="1" applyAlignment="1" quotePrefix="1">
      <alignment horizontal="center" vertical="center" wrapText="1"/>
      <protection/>
    </xf>
    <xf numFmtId="49" fontId="9" fillId="37" borderId="0" xfId="55" applyNumberFormat="1" applyFont="1" applyFill="1" applyBorder="1" applyAlignment="1">
      <alignment horizontal="center" vertical="center" wrapText="1"/>
      <protection/>
    </xf>
    <xf numFmtId="0" fontId="3" fillId="34" borderId="10" xfId="55" applyFont="1" applyFill="1" applyBorder="1" applyAlignment="1">
      <alignment horizontal="center" vertical="center" wrapText="1"/>
      <protection/>
    </xf>
    <xf numFmtId="0" fontId="3" fillId="34" borderId="12" xfId="55" applyFont="1" applyFill="1" applyBorder="1" applyAlignment="1">
      <alignment horizontal="center" vertical="center" wrapText="1"/>
      <protection/>
    </xf>
    <xf numFmtId="0" fontId="3" fillId="34" borderId="13" xfId="55" applyFont="1" applyFill="1" applyBorder="1" applyAlignment="1">
      <alignment horizontal="center" vertical="center" wrapText="1"/>
      <protection/>
    </xf>
    <xf numFmtId="0" fontId="4" fillId="37" borderId="10" xfId="55" applyFont="1" applyFill="1" applyBorder="1" applyAlignment="1">
      <alignment horizontal="center" vertical="center"/>
      <protection/>
    </xf>
    <xf numFmtId="0" fontId="11" fillId="33" borderId="0" xfId="55" applyFont="1" applyFill="1" applyBorder="1" applyAlignment="1" applyProtection="1">
      <alignment horizontal="center" vertical="center" wrapText="1"/>
      <protection/>
    </xf>
    <xf numFmtId="0" fontId="7" fillId="33" borderId="0" xfId="55" applyFont="1" applyFill="1" applyBorder="1" applyAlignment="1" applyProtection="1">
      <alignment horizontal="left" vertical="center" wrapText="1"/>
      <protection/>
    </xf>
    <xf numFmtId="0" fontId="63" fillId="33" borderId="14" xfId="54" applyFont="1" applyFill="1" applyBorder="1" applyAlignment="1">
      <alignment horizontal="center" vertical="center" wrapText="1"/>
      <protection/>
    </xf>
    <xf numFmtId="0" fontId="10" fillId="33" borderId="0" xfId="55" applyFont="1" applyFill="1" applyBorder="1" applyAlignment="1" applyProtection="1">
      <alignment horizontal="left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Moneda 2 2" xfId="52"/>
    <cellStyle name="Neutral" xfId="53"/>
    <cellStyle name="Normal 12 2" xfId="54"/>
    <cellStyle name="Normal 2" xfId="55"/>
    <cellStyle name="Notas" xfId="56"/>
    <cellStyle name="Percent" xfId="57"/>
    <cellStyle name="Porcentual 3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1" name="Text Box 2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" name="Text Box 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3" name="Text Box 4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4" name="Text Box 5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5" name="Text Box 6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" name="Text Box 7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7" name="Text Box 8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8" name="Text Box 9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9" name="Text Box 10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0" name="Text Box 1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11" name="Text Box 1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12" name="Text Box 16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3" name="Text Box 17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14" name="Text Box 18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15" name="Text Box 19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16" name="Text Box 20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17" name="Text Box 2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18" name="Text Box 22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19" name="Text Box 2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20" name="Text Box 2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21" name="Text Box 25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22" name="Text Box 26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23" name="Text Box 27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24" name="Text Box 28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25" name="Text Box 29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6" name="Text Box 3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7" name="Text Box 3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28" name="Text Box 3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29" name="Text Box 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30" name="Text Box 5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1" name="Text Box 1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32" name="Text Box 16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33" name="Text Box 22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4" name="Text Box 3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5" name="Text Box 3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36" name="Text Box 3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7" name="Text Box 8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38" name="Text Box 10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39" name="Text Box 11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40" name="Text Box 19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41" name="Text Box 20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42" name="Text Box 21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43" name="Text Box 27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44" name="Text Box 28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45" name="Text Box 29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46" name="Text Box 11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47" name="Text Box 21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31</xdr:row>
      <xdr:rowOff>0</xdr:rowOff>
    </xdr:from>
    <xdr:ext cx="247650" cy="38100"/>
    <xdr:sp fLocksText="0">
      <xdr:nvSpPr>
        <xdr:cNvPr id="48" name="Text Box 29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0</xdr:col>
      <xdr:colOff>238125</xdr:colOff>
      <xdr:row>0</xdr:row>
      <xdr:rowOff>85725</xdr:rowOff>
    </xdr:from>
    <xdr:to>
      <xdr:col>0</xdr:col>
      <xdr:colOff>1552575</xdr:colOff>
      <xdr:row>0</xdr:row>
      <xdr:rowOff>1781175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85725"/>
          <a:ext cx="131445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50" name="Text Box 2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51" name="Text Box 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29</xdr:row>
      <xdr:rowOff>0</xdr:rowOff>
    </xdr:from>
    <xdr:ext cx="247650" cy="38100"/>
    <xdr:sp fLocksText="0">
      <xdr:nvSpPr>
        <xdr:cNvPr id="52" name="Text Box 4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53" name="Text Box 5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54" name="Text Box 6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55" name="Text Box 7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56" name="Text Box 8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57" name="Text Box 10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58" name="Text Box 1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59" name="Text Box 1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60" name="Text Box 16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1" name="Text Box 17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2" name="Text Box 18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63" name="Text Box 19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64" name="Text Box 20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65" name="Text Box 2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27</xdr:row>
      <xdr:rowOff>0</xdr:rowOff>
    </xdr:from>
    <xdr:ext cx="247650" cy="38100"/>
    <xdr:sp fLocksText="0">
      <xdr:nvSpPr>
        <xdr:cNvPr id="66" name="Text Box 22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7" name="Text Box 2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25</xdr:row>
      <xdr:rowOff>0</xdr:rowOff>
    </xdr:from>
    <xdr:ext cx="247650" cy="38100"/>
    <xdr:sp fLocksText="0">
      <xdr:nvSpPr>
        <xdr:cNvPr id="68" name="Text Box 2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69" name="Text Box 25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23</xdr:row>
      <xdr:rowOff>0</xdr:rowOff>
    </xdr:from>
    <xdr:ext cx="247650" cy="38100"/>
    <xdr:sp fLocksText="0">
      <xdr:nvSpPr>
        <xdr:cNvPr id="70" name="Text Box 26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71" name="Text Box 27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28</xdr:row>
      <xdr:rowOff>0</xdr:rowOff>
    </xdr:from>
    <xdr:ext cx="247650" cy="38100"/>
    <xdr:sp fLocksText="0">
      <xdr:nvSpPr>
        <xdr:cNvPr id="72" name="Text Box 28"/>
        <xdr:cNvSpPr txBox="1">
          <a:spLocks noChangeArrowheads="1"/>
        </xdr:cNvSpPr>
      </xdr:nvSpPr>
      <xdr:spPr>
        <a:xfrm>
          <a:off x="10201275" y="106203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73" name="Text Box 29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4" name="Text Box 3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5" name="Text Box 3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6" name="Text Box 3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7" name="Text Box 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78" name="Text Box 5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79" name="Text Box 1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80" name="Text Box 16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26</xdr:row>
      <xdr:rowOff>0</xdr:rowOff>
    </xdr:from>
    <xdr:ext cx="247650" cy="38100"/>
    <xdr:sp fLocksText="0">
      <xdr:nvSpPr>
        <xdr:cNvPr id="81" name="Text Box 22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2" name="Text Box 3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3" name="Text Box 3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21</xdr:row>
      <xdr:rowOff>0</xdr:rowOff>
    </xdr:from>
    <xdr:ext cx="247650" cy="38100"/>
    <xdr:sp fLocksText="0">
      <xdr:nvSpPr>
        <xdr:cNvPr id="84" name="Text Box 3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5" name="Text Box 8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6" name="Text Box 10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7" name="Text Box 19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8" name="Text Box 20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89" name="Text Box 27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24</xdr:row>
      <xdr:rowOff>0</xdr:rowOff>
    </xdr:from>
    <xdr:ext cx="247650" cy="38100"/>
    <xdr:sp fLocksText="0">
      <xdr:nvSpPr>
        <xdr:cNvPr id="90" name="Text Box 28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1" name="Text Box 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2" name="Text Box 1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3" name="Text Box 3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4" name="Text Box 3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5" name="Text Box 3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6" name="Text Box 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7" name="Text Box 1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8" name="Text Box 31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99" name="Text Box 33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361950</xdr:colOff>
      <xdr:row>22</xdr:row>
      <xdr:rowOff>0</xdr:rowOff>
    </xdr:from>
    <xdr:ext cx="247650" cy="38100"/>
    <xdr:sp fLocksText="0">
      <xdr:nvSpPr>
        <xdr:cNvPr id="100" name="Text Box 34"/>
        <xdr:cNvSpPr txBox="1">
          <a:spLocks noChangeArrowheads="1"/>
        </xdr:cNvSpPr>
      </xdr:nvSpPr>
      <xdr:spPr>
        <a:xfrm>
          <a:off x="10201275" y="10277475"/>
          <a:ext cx="2476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L48"/>
  <sheetViews>
    <sheetView tabSelected="1" zoomScale="40" zoomScaleNormal="40" zoomScalePageLayoutView="0" workbookViewId="0" topLeftCell="A1">
      <selection activeCell="H4" sqref="H4:H16"/>
    </sheetView>
  </sheetViews>
  <sheetFormatPr defaultColWidth="11.421875" defaultRowHeight="15"/>
  <cols>
    <col min="1" max="1" width="34.421875" style="1" customWidth="1"/>
    <col min="2" max="2" width="27.8515625" style="1" customWidth="1"/>
    <col min="3" max="3" width="27.57421875" style="1" customWidth="1"/>
    <col min="4" max="4" width="26.00390625" style="1" customWidth="1"/>
    <col min="5" max="5" width="31.7109375" style="1" customWidth="1"/>
    <col min="6" max="6" width="24.8515625" style="1" customWidth="1"/>
    <col min="7" max="7" width="30.140625" style="1" customWidth="1"/>
    <col min="8" max="8" width="26.421875" style="1" customWidth="1"/>
    <col min="9" max="9" width="30.7109375" style="1" customWidth="1"/>
    <col min="10" max="10" width="30.8515625" style="1" customWidth="1"/>
    <col min="11" max="12" width="30.140625" style="1" customWidth="1"/>
    <col min="13" max="13" width="32.421875" style="1" customWidth="1"/>
    <col min="14" max="14" width="11.421875" style="1" customWidth="1"/>
    <col min="15" max="15" width="14.140625" style="1" customWidth="1"/>
    <col min="16" max="38" width="11.421875" style="1" customWidth="1"/>
    <col min="39" max="16384" width="11.421875" style="2" customWidth="1"/>
  </cols>
  <sheetData>
    <row r="1" spans="2:13" ht="151.5" customHeight="1" thickBot="1">
      <c r="B1" s="52" t="s">
        <v>35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</row>
    <row r="2" spans="1:13" s="3" customFormat="1" ht="56.25" customHeight="1" thickBot="1">
      <c r="A2" s="46" t="s">
        <v>0</v>
      </c>
      <c r="B2" s="46" t="s">
        <v>1</v>
      </c>
      <c r="C2" s="46" t="s">
        <v>2</v>
      </c>
      <c r="D2" s="46"/>
      <c r="E2" s="46" t="s">
        <v>3</v>
      </c>
      <c r="F2" s="46" t="s">
        <v>4</v>
      </c>
      <c r="G2" s="46" t="s">
        <v>5</v>
      </c>
      <c r="H2" s="46" t="s">
        <v>6</v>
      </c>
      <c r="I2" s="46" t="s">
        <v>7</v>
      </c>
      <c r="J2" s="46" t="s">
        <v>8</v>
      </c>
      <c r="K2" s="46" t="s">
        <v>9</v>
      </c>
      <c r="L2" s="47" t="s">
        <v>10</v>
      </c>
      <c r="M2" s="49" t="s">
        <v>11</v>
      </c>
    </row>
    <row r="3" spans="1:13" s="3" customFormat="1" ht="66.75" customHeight="1" thickBot="1">
      <c r="A3" s="46"/>
      <c r="B3" s="46"/>
      <c r="C3" s="4">
        <v>0.7</v>
      </c>
      <c r="D3" s="4">
        <v>0.3</v>
      </c>
      <c r="E3" s="46"/>
      <c r="F3" s="46"/>
      <c r="G3" s="46"/>
      <c r="H3" s="46"/>
      <c r="I3" s="46"/>
      <c r="J3" s="46"/>
      <c r="K3" s="46"/>
      <c r="L3" s="48"/>
      <c r="M3" s="49"/>
    </row>
    <row r="4" spans="1:16" ht="29.25" customHeight="1" thickBot="1">
      <c r="A4" s="5" t="s">
        <v>12</v>
      </c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150518.97</v>
      </c>
      <c r="I4" s="6">
        <v>0</v>
      </c>
      <c r="J4" s="6">
        <v>0</v>
      </c>
      <c r="K4" s="6">
        <v>0</v>
      </c>
      <c r="L4" s="6">
        <v>0</v>
      </c>
      <c r="M4" s="6">
        <f>SUM(B4:L4)</f>
        <v>150518.97</v>
      </c>
      <c r="P4" s="7"/>
    </row>
    <row r="5" spans="1:16" ht="29.25" customHeight="1" thickBot="1">
      <c r="A5" s="8" t="s">
        <v>13</v>
      </c>
      <c r="B5" s="9">
        <v>0</v>
      </c>
      <c r="C5" s="9">
        <v>0</v>
      </c>
      <c r="D5" s="9">
        <v>0</v>
      </c>
      <c r="E5" s="9">
        <v>0</v>
      </c>
      <c r="F5" s="9">
        <v>0</v>
      </c>
      <c r="G5" s="9">
        <v>0</v>
      </c>
      <c r="H5" s="9">
        <v>212593.79</v>
      </c>
      <c r="I5" s="9">
        <v>0</v>
      </c>
      <c r="J5" s="9">
        <v>0</v>
      </c>
      <c r="K5" s="9">
        <v>0</v>
      </c>
      <c r="L5" s="9">
        <v>0</v>
      </c>
      <c r="M5" s="9">
        <f aca="true" t="shared" si="0" ref="M5:M16">SUM(B5:L5)</f>
        <v>212593.79</v>
      </c>
      <c r="P5" s="7"/>
    </row>
    <row r="6" spans="1:16" ht="29.25" customHeight="1" thickBot="1">
      <c r="A6" s="5" t="s">
        <v>14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1995708.32</v>
      </c>
      <c r="I6" s="6">
        <v>0</v>
      </c>
      <c r="J6" s="6">
        <v>0</v>
      </c>
      <c r="K6" s="6">
        <v>0</v>
      </c>
      <c r="L6" s="6">
        <v>0</v>
      </c>
      <c r="M6" s="6">
        <f t="shared" si="0"/>
        <v>1995708.32</v>
      </c>
      <c r="P6" s="7"/>
    </row>
    <row r="7" spans="1:16" ht="29.25" customHeight="1" thickBot="1">
      <c r="A7" s="8" t="s">
        <v>15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9">
        <v>238049.12</v>
      </c>
      <c r="I7" s="9">
        <v>0</v>
      </c>
      <c r="J7" s="9">
        <v>0</v>
      </c>
      <c r="K7" s="9">
        <v>0</v>
      </c>
      <c r="L7" s="9">
        <v>0</v>
      </c>
      <c r="M7" s="9">
        <f t="shared" si="0"/>
        <v>238049.12</v>
      </c>
      <c r="P7" s="7"/>
    </row>
    <row r="8" spans="1:16" ht="29.25" customHeight="1" thickBot="1">
      <c r="A8" s="5" t="s">
        <v>16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1730641.89</v>
      </c>
      <c r="I8" s="6">
        <v>0</v>
      </c>
      <c r="J8" s="6">
        <v>0</v>
      </c>
      <c r="K8" s="6">
        <v>0</v>
      </c>
      <c r="L8" s="6">
        <v>0</v>
      </c>
      <c r="M8" s="6">
        <f t="shared" si="0"/>
        <v>1730641.89</v>
      </c>
      <c r="P8" s="7"/>
    </row>
    <row r="9" spans="1:16" ht="29.25" customHeight="1" thickBot="1">
      <c r="A9" s="8" t="s">
        <v>17</v>
      </c>
      <c r="B9" s="9">
        <v>0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373321.09</v>
      </c>
      <c r="I9" s="9">
        <v>0</v>
      </c>
      <c r="J9" s="9">
        <v>0</v>
      </c>
      <c r="K9" s="9">
        <v>0</v>
      </c>
      <c r="L9" s="9">
        <v>0</v>
      </c>
      <c r="M9" s="9">
        <f t="shared" si="0"/>
        <v>373321.09</v>
      </c>
      <c r="P9" s="7"/>
    </row>
    <row r="10" spans="1:16" ht="29.25" customHeight="1" thickBot="1">
      <c r="A10" s="5" t="s">
        <v>33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81057.51999999999</v>
      </c>
      <c r="I10" s="6">
        <v>0</v>
      </c>
      <c r="J10" s="6">
        <v>0</v>
      </c>
      <c r="K10" s="6">
        <v>0</v>
      </c>
      <c r="L10" s="6">
        <v>0</v>
      </c>
      <c r="M10" s="6">
        <f t="shared" si="0"/>
        <v>81057.51999999999</v>
      </c>
      <c r="P10" s="7"/>
    </row>
    <row r="11" spans="1:16" ht="29.25" customHeight="1" thickBot="1">
      <c r="A11" s="8" t="s">
        <v>18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304193.73</v>
      </c>
      <c r="I11" s="9">
        <v>0</v>
      </c>
      <c r="J11" s="9">
        <v>0</v>
      </c>
      <c r="K11" s="9">
        <v>0</v>
      </c>
      <c r="L11" s="9">
        <v>0</v>
      </c>
      <c r="M11" s="9">
        <f t="shared" si="0"/>
        <v>304193.73</v>
      </c>
      <c r="P11" s="7"/>
    </row>
    <row r="12" spans="1:16" ht="29.25" customHeight="1" thickBot="1">
      <c r="A12" s="5" t="s">
        <v>19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181634.02</v>
      </c>
      <c r="I12" s="6">
        <v>0</v>
      </c>
      <c r="J12" s="6">
        <v>0</v>
      </c>
      <c r="K12" s="6">
        <v>0</v>
      </c>
      <c r="L12" s="6">
        <v>0</v>
      </c>
      <c r="M12" s="6">
        <f t="shared" si="0"/>
        <v>181634.02</v>
      </c>
      <c r="P12" s="7"/>
    </row>
    <row r="13" spans="1:16" ht="29.25" customHeight="1" thickBot="1">
      <c r="A13" s="8" t="s">
        <v>20</v>
      </c>
      <c r="B13" s="9">
        <v>0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202339.27</v>
      </c>
      <c r="I13" s="9">
        <v>0</v>
      </c>
      <c r="J13" s="9">
        <v>0</v>
      </c>
      <c r="K13" s="9">
        <v>0</v>
      </c>
      <c r="L13" s="9">
        <v>0</v>
      </c>
      <c r="M13" s="9">
        <f t="shared" si="0"/>
        <v>202339.27</v>
      </c>
      <c r="P13" s="7"/>
    </row>
    <row r="14" spans="1:16" ht="29.25" customHeight="1" thickBot="1">
      <c r="A14" s="5" t="s">
        <v>21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40998.42</v>
      </c>
      <c r="I14" s="6">
        <v>0</v>
      </c>
      <c r="J14" s="6">
        <v>0</v>
      </c>
      <c r="K14" s="6">
        <v>0</v>
      </c>
      <c r="L14" s="6">
        <v>0</v>
      </c>
      <c r="M14" s="6">
        <f t="shared" si="0"/>
        <v>40998.42</v>
      </c>
      <c r="P14" s="7"/>
    </row>
    <row r="15" spans="1:16" ht="29.25" customHeight="1" thickBot="1">
      <c r="A15" s="8" t="s">
        <v>34</v>
      </c>
      <c r="B15" s="9">
        <v>0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73054.78999999998</v>
      </c>
      <c r="I15" s="9">
        <v>0</v>
      </c>
      <c r="J15" s="9">
        <v>0</v>
      </c>
      <c r="K15" s="9">
        <v>0</v>
      </c>
      <c r="L15" s="9">
        <v>0</v>
      </c>
      <c r="M15" s="9">
        <f t="shared" si="0"/>
        <v>73054.78999999998</v>
      </c>
      <c r="P15" s="7"/>
    </row>
    <row r="16" spans="1:16" ht="29.25" customHeight="1" thickBot="1">
      <c r="A16" s="5" t="s">
        <v>22</v>
      </c>
      <c r="B16" s="6">
        <v>0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55576.11</v>
      </c>
      <c r="I16" s="6">
        <v>0</v>
      </c>
      <c r="J16" s="6">
        <v>0</v>
      </c>
      <c r="K16" s="6">
        <v>0</v>
      </c>
      <c r="L16" s="6">
        <v>0</v>
      </c>
      <c r="M16" s="6">
        <f t="shared" si="0"/>
        <v>55576.11</v>
      </c>
      <c r="P16" s="7"/>
    </row>
    <row r="17" spans="1:38" s="14" customFormat="1" ht="42.75" customHeight="1" thickBot="1">
      <c r="A17" s="10" t="s">
        <v>23</v>
      </c>
      <c r="B17" s="11">
        <f>SUM(B4:B16)</f>
        <v>0</v>
      </c>
      <c r="C17" s="11">
        <f aca="true" t="shared" si="1" ref="C17:L17">SUM(C4:C16)</f>
        <v>0</v>
      </c>
      <c r="D17" s="11">
        <f t="shared" si="1"/>
        <v>0</v>
      </c>
      <c r="E17" s="11">
        <f t="shared" si="1"/>
        <v>0</v>
      </c>
      <c r="F17" s="11">
        <f t="shared" si="1"/>
        <v>0</v>
      </c>
      <c r="G17" s="11">
        <f t="shared" si="1"/>
        <v>0</v>
      </c>
      <c r="H17" s="11">
        <f t="shared" si="1"/>
        <v>5639687.039999999</v>
      </c>
      <c r="I17" s="11">
        <f t="shared" si="1"/>
        <v>0</v>
      </c>
      <c r="J17" s="11">
        <f t="shared" si="1"/>
        <v>0</v>
      </c>
      <c r="K17" s="11">
        <f t="shared" si="1"/>
        <v>0</v>
      </c>
      <c r="L17" s="11">
        <f t="shared" si="1"/>
        <v>0</v>
      </c>
      <c r="M17" s="11">
        <f>SUM(M4:M16)</f>
        <v>5639687.039999999</v>
      </c>
      <c r="N17" s="12"/>
      <c r="O17" s="13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</row>
    <row r="18" spans="1:12" ht="27" customHeight="1">
      <c r="A18" s="43" t="s">
        <v>24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15"/>
    </row>
    <row r="19" spans="2:38" s="16" customFormat="1" ht="18">
      <c r="B19" s="17"/>
      <c r="C19" s="17"/>
      <c r="D19" s="17"/>
      <c r="E19" s="17"/>
      <c r="F19" s="17"/>
      <c r="G19" s="17"/>
      <c r="H19" s="18"/>
      <c r="I19" s="18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</row>
    <row r="20" spans="1:38" s="25" customFormat="1" ht="66.75" customHeight="1">
      <c r="A20" s="44" t="s">
        <v>36</v>
      </c>
      <c r="B20" s="45"/>
      <c r="C20" s="45"/>
      <c r="D20" s="20"/>
      <c r="E20" s="21" t="s">
        <v>25</v>
      </c>
      <c r="F20" s="22"/>
      <c r="G20" s="21" t="s">
        <v>26</v>
      </c>
      <c r="H20" s="23"/>
      <c r="I20" s="23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</row>
    <row r="21" spans="1:38" s="16" customFormat="1" ht="24.75" customHeight="1" hidden="1">
      <c r="A21" s="53" t="s">
        <v>27</v>
      </c>
      <c r="B21" s="53"/>
      <c r="C21" s="53"/>
      <c r="D21" s="26"/>
      <c r="E21" s="27"/>
      <c r="F21" s="28" t="s">
        <v>28</v>
      </c>
      <c r="G21" s="27"/>
      <c r="H21" s="18"/>
      <c r="I21" s="18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</row>
    <row r="22" spans="1:38" s="16" customFormat="1" ht="24.75" customHeight="1" hidden="1">
      <c r="A22" s="53" t="s">
        <v>29</v>
      </c>
      <c r="B22" s="53"/>
      <c r="C22" s="53"/>
      <c r="D22" s="26"/>
      <c r="E22" s="29"/>
      <c r="F22" s="28" t="s">
        <v>30</v>
      </c>
      <c r="G22" s="27"/>
      <c r="H22" s="18"/>
      <c r="I22" s="18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</row>
    <row r="23" spans="1:38" s="16" customFormat="1" ht="24.75" customHeight="1" hidden="1">
      <c r="A23" s="53" t="s">
        <v>31</v>
      </c>
      <c r="B23" s="53"/>
      <c r="C23" s="53"/>
      <c r="D23" s="26"/>
      <c r="E23" s="29"/>
      <c r="F23" s="28" t="s">
        <v>30</v>
      </c>
      <c r="G23" s="27"/>
      <c r="H23" s="18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</row>
    <row r="24" spans="1:38" s="16" customFormat="1" ht="24.75" customHeight="1" hidden="1">
      <c r="A24" s="53" t="s">
        <v>3</v>
      </c>
      <c r="B24" s="53"/>
      <c r="C24" s="53"/>
      <c r="D24" s="26"/>
      <c r="E24" s="29"/>
      <c r="F24" s="28" t="s">
        <v>32</v>
      </c>
      <c r="G24" s="27"/>
      <c r="H24" s="18"/>
      <c r="I24" s="18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</row>
    <row r="25" spans="1:38" s="16" customFormat="1" ht="27.75" customHeight="1" hidden="1">
      <c r="A25" s="53" t="s">
        <v>4</v>
      </c>
      <c r="B25" s="53"/>
      <c r="C25" s="53"/>
      <c r="D25" s="26"/>
      <c r="E25" s="29"/>
      <c r="F25" s="28" t="s">
        <v>32</v>
      </c>
      <c r="G25" s="27"/>
      <c r="H25" s="18"/>
      <c r="I25" s="18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</row>
    <row r="26" spans="1:38" s="16" customFormat="1" ht="24" customHeight="1" hidden="1">
      <c r="A26" s="53" t="s">
        <v>5</v>
      </c>
      <c r="B26" s="53"/>
      <c r="C26" s="53"/>
      <c r="D26" s="26"/>
      <c r="E26" s="29"/>
      <c r="F26" s="28" t="s">
        <v>32</v>
      </c>
      <c r="G26" s="27"/>
      <c r="H26" s="18"/>
      <c r="I26" s="18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</row>
    <row r="27" spans="1:38" s="16" customFormat="1" ht="27" customHeight="1">
      <c r="A27" s="53" t="s">
        <v>6</v>
      </c>
      <c r="B27" s="53"/>
      <c r="C27" s="53"/>
      <c r="D27" s="26"/>
      <c r="E27" s="29">
        <v>23498696</v>
      </c>
      <c r="F27" s="28" t="s">
        <v>28</v>
      </c>
      <c r="G27" s="27">
        <f>E27*0.24</f>
        <v>5639687.04</v>
      </c>
      <c r="H27" s="18"/>
      <c r="I27" s="18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</row>
    <row r="28" spans="1:38" s="16" customFormat="1" ht="47.25" customHeight="1" hidden="1">
      <c r="A28" s="53" t="s">
        <v>7</v>
      </c>
      <c r="B28" s="53"/>
      <c r="C28" s="53"/>
      <c r="D28" s="26"/>
      <c r="E28" s="29"/>
      <c r="F28" s="28" t="s">
        <v>32</v>
      </c>
      <c r="G28" s="27"/>
      <c r="H28" s="18"/>
      <c r="I28" s="18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</row>
    <row r="29" spans="1:38" s="16" customFormat="1" ht="45.75" customHeight="1" hidden="1">
      <c r="A29" s="53" t="s">
        <v>8</v>
      </c>
      <c r="B29" s="53"/>
      <c r="C29" s="53"/>
      <c r="D29" s="26"/>
      <c r="E29" s="29"/>
      <c r="F29" s="28" t="s">
        <v>32</v>
      </c>
      <c r="G29" s="27"/>
      <c r="H29" s="18"/>
      <c r="I29" s="18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</row>
    <row r="30" spans="1:38" s="16" customFormat="1" ht="32.25" customHeight="1" hidden="1">
      <c r="A30" s="53" t="s">
        <v>9</v>
      </c>
      <c r="B30" s="53"/>
      <c r="C30" s="53"/>
      <c r="D30" s="26"/>
      <c r="E30" s="29"/>
      <c r="F30" s="28" t="s">
        <v>28</v>
      </c>
      <c r="G30" s="27"/>
      <c r="H30" s="18"/>
      <c r="I30" s="18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</row>
    <row r="31" spans="1:38" s="16" customFormat="1" ht="32.25" customHeight="1" hidden="1">
      <c r="A31" s="30" t="s">
        <v>10</v>
      </c>
      <c r="B31" s="30"/>
      <c r="C31" s="30"/>
      <c r="D31" s="26"/>
      <c r="E31" s="29"/>
      <c r="F31" s="28"/>
      <c r="G31" s="27"/>
      <c r="H31" s="18"/>
      <c r="I31" s="18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</row>
    <row r="32" spans="1:38" s="16" customFormat="1" ht="29.25" customHeight="1" thickBot="1">
      <c r="A32" s="50" t="s">
        <v>23</v>
      </c>
      <c r="B32" s="50"/>
      <c r="C32" s="50"/>
      <c r="D32" s="31"/>
      <c r="E32" s="32">
        <f>SUM(E21:E31)</f>
        <v>23498696</v>
      </c>
      <c r="F32" s="33"/>
      <c r="G32" s="32">
        <f>SUM(G21:G31)</f>
        <v>5639687.04</v>
      </c>
      <c r="H32" s="18"/>
      <c r="I32" s="18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</row>
    <row r="33" spans="1:38" s="16" customFormat="1" ht="18.75" thickTop="1">
      <c r="A33" s="18"/>
      <c r="B33" s="18"/>
      <c r="C33" s="18"/>
      <c r="D33" s="18"/>
      <c r="E33" s="18"/>
      <c r="F33" s="18"/>
      <c r="G33" s="18"/>
      <c r="H33" s="18"/>
      <c r="I33" s="18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</row>
    <row r="34" spans="1:9" ht="14.25">
      <c r="A34" s="34"/>
      <c r="B34" s="34"/>
      <c r="C34" s="34"/>
      <c r="D34" s="34"/>
      <c r="E34" s="34"/>
      <c r="F34" s="34"/>
      <c r="G34" s="34"/>
      <c r="H34" s="34"/>
      <c r="I34" s="34"/>
    </row>
    <row r="35" spans="1:9" ht="14.25">
      <c r="A35" s="34"/>
      <c r="B35" s="34"/>
      <c r="C35" s="34"/>
      <c r="D35" s="34"/>
      <c r="E35" s="34"/>
      <c r="F35" s="34"/>
      <c r="G35" s="34"/>
      <c r="H35" s="34"/>
      <c r="I35" s="34"/>
    </row>
    <row r="36" spans="1:10" ht="18">
      <c r="A36" s="51"/>
      <c r="B36" s="51"/>
      <c r="C36" s="51"/>
      <c r="D36" s="35"/>
      <c r="E36" s="36"/>
      <c r="F36" s="37"/>
      <c r="G36" s="36"/>
      <c r="H36" s="36"/>
      <c r="I36" s="37"/>
      <c r="J36" s="36"/>
    </row>
    <row r="37" spans="1:10" ht="18">
      <c r="A37" s="51"/>
      <c r="B37" s="51"/>
      <c r="C37" s="51"/>
      <c r="D37" s="35"/>
      <c r="E37" s="36"/>
      <c r="F37" s="37"/>
      <c r="G37" s="36"/>
      <c r="H37" s="36"/>
      <c r="I37" s="37"/>
      <c r="J37" s="36"/>
    </row>
    <row r="38" spans="1:10" s="1" customFormat="1" ht="18">
      <c r="A38" s="51"/>
      <c r="B38" s="51"/>
      <c r="C38" s="51"/>
      <c r="D38" s="35"/>
      <c r="E38" s="36"/>
      <c r="F38" s="37"/>
      <c r="G38" s="36"/>
      <c r="H38" s="36"/>
      <c r="I38" s="37"/>
      <c r="J38" s="36"/>
    </row>
    <row r="39" spans="1:10" s="1" customFormat="1" ht="18">
      <c r="A39" s="51"/>
      <c r="B39" s="51"/>
      <c r="C39" s="51"/>
      <c r="D39" s="35"/>
      <c r="E39" s="36"/>
      <c r="F39" s="37"/>
      <c r="G39" s="36"/>
      <c r="H39" s="36"/>
      <c r="I39" s="37"/>
      <c r="J39" s="36"/>
    </row>
    <row r="40" spans="1:10" s="1" customFormat="1" ht="18">
      <c r="A40" s="51"/>
      <c r="B40" s="51"/>
      <c r="C40" s="51"/>
      <c r="D40" s="35"/>
      <c r="E40" s="36"/>
      <c r="F40" s="37"/>
      <c r="G40" s="36"/>
      <c r="H40" s="36"/>
      <c r="I40" s="37"/>
      <c r="J40" s="36"/>
    </row>
    <row r="41" spans="1:10" s="1" customFormat="1" ht="18">
      <c r="A41" s="51"/>
      <c r="B41" s="51"/>
      <c r="C41" s="51"/>
      <c r="D41" s="35"/>
      <c r="E41" s="36"/>
      <c r="F41" s="37"/>
      <c r="G41" s="36"/>
      <c r="H41" s="36"/>
      <c r="I41" s="37"/>
      <c r="J41" s="36"/>
    </row>
    <row r="42" spans="1:10" s="1" customFormat="1" ht="18">
      <c r="A42" s="51"/>
      <c r="B42" s="51"/>
      <c r="C42" s="51"/>
      <c r="D42" s="35"/>
      <c r="E42" s="36"/>
      <c r="F42" s="37"/>
      <c r="G42" s="36"/>
      <c r="H42" s="36"/>
      <c r="I42" s="37"/>
      <c r="J42" s="36"/>
    </row>
    <row r="43" spans="1:10" s="1" customFormat="1" ht="18">
      <c r="A43" s="51"/>
      <c r="B43" s="51"/>
      <c r="C43" s="51"/>
      <c r="D43" s="35"/>
      <c r="E43" s="36"/>
      <c r="F43" s="37"/>
      <c r="G43" s="36"/>
      <c r="H43" s="36"/>
      <c r="I43" s="37"/>
      <c r="J43" s="36"/>
    </row>
    <row r="44" spans="1:10" s="1" customFormat="1" ht="18">
      <c r="A44" s="51"/>
      <c r="B44" s="51"/>
      <c r="C44" s="51"/>
      <c r="D44" s="38"/>
      <c r="E44" s="36"/>
      <c r="F44" s="37"/>
      <c r="G44" s="36"/>
      <c r="H44" s="36"/>
      <c r="I44" s="37"/>
      <c r="J44" s="36"/>
    </row>
    <row r="45" spans="1:10" s="1" customFormat="1" ht="18">
      <c r="A45" s="51"/>
      <c r="B45" s="51"/>
      <c r="C45" s="51"/>
      <c r="D45" s="35"/>
      <c r="E45" s="36"/>
      <c r="F45" s="37"/>
      <c r="G45" s="36"/>
      <c r="H45" s="36"/>
      <c r="I45" s="37"/>
      <c r="J45" s="36"/>
    </row>
    <row r="46" spans="1:10" s="1" customFormat="1" ht="18">
      <c r="A46" s="34"/>
      <c r="B46" s="34"/>
      <c r="C46" s="34"/>
      <c r="D46" s="39"/>
      <c r="E46" s="39"/>
      <c r="F46" s="39"/>
      <c r="G46" s="39"/>
      <c r="H46" s="39"/>
      <c r="I46" s="39"/>
      <c r="J46" s="39"/>
    </row>
    <row r="47" spans="1:9" s="1" customFormat="1" ht="15.75">
      <c r="A47" s="34"/>
      <c r="B47" s="34"/>
      <c r="C47" s="34"/>
      <c r="D47" s="40"/>
      <c r="E47" s="40"/>
      <c r="F47" s="36"/>
      <c r="G47" s="36"/>
      <c r="H47" s="36"/>
      <c r="I47" s="37"/>
    </row>
    <row r="48" spans="4:9" ht="15.75">
      <c r="D48" s="41"/>
      <c r="E48" s="41"/>
      <c r="F48" s="41"/>
      <c r="G48" s="41"/>
      <c r="I48" s="42"/>
    </row>
  </sheetData>
  <sheetProtection/>
  <mergeCells count="36">
    <mergeCell ref="A44:C44"/>
    <mergeCell ref="A45:C45"/>
    <mergeCell ref="A38:C38"/>
    <mergeCell ref="A39:C39"/>
    <mergeCell ref="A40:C40"/>
    <mergeCell ref="A41:C41"/>
    <mergeCell ref="A42:C42"/>
    <mergeCell ref="A43:C43"/>
    <mergeCell ref="A37:C37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L2:L3"/>
    <mergeCell ref="M2:M3"/>
    <mergeCell ref="A32:C32"/>
    <mergeCell ref="A36:C36"/>
    <mergeCell ref="B1:M1"/>
    <mergeCell ref="A21:C21"/>
    <mergeCell ref="A2:A3"/>
    <mergeCell ref="B2:B3"/>
    <mergeCell ref="C2:D2"/>
    <mergeCell ref="E2:E3"/>
    <mergeCell ref="A18:K18"/>
    <mergeCell ref="A20:C20"/>
    <mergeCell ref="H2:H3"/>
    <mergeCell ref="I2:I3"/>
    <mergeCell ref="J2:J3"/>
    <mergeCell ref="K2:K3"/>
    <mergeCell ref="F2:F3"/>
    <mergeCell ref="G2:G3"/>
  </mergeCells>
  <printOptions horizontalCentered="1"/>
  <pageMargins left="0.7" right="0.7" top="0.75" bottom="0.75" header="0.3" footer="0.3"/>
  <pageSetup fitToHeight="1" fitToWidth="1" horizontalDpi="600" verticalDpi="600" orientation="landscape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Matula</dc:creator>
  <cp:keywords/>
  <dc:description/>
  <cp:lastModifiedBy>A.Valdez</cp:lastModifiedBy>
  <cp:lastPrinted>2021-02-03T16:18:55Z</cp:lastPrinted>
  <dcterms:created xsi:type="dcterms:W3CDTF">2018-02-15T15:03:04Z</dcterms:created>
  <dcterms:modified xsi:type="dcterms:W3CDTF">2021-04-28T17:06:01Z</dcterms:modified>
  <cp:category/>
  <cp:version/>
  <cp:contentType/>
  <cp:contentStatus/>
</cp:coreProperties>
</file>