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9105" windowHeight="7260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M17" i="1" l="1"/>
</calcChain>
</file>

<file path=xl/sharedStrings.xml><?xml version="1.0" encoding="utf-8"?>
<sst xmlns="http://schemas.openxmlformats.org/spreadsheetml/2006/main" count="70" uniqueCount="32">
  <si>
    <t>Municipio</t>
  </si>
  <si>
    <t>Fondo General de Participaciones</t>
  </si>
  <si>
    <r>
      <rPr>
        <b/>
        <sz val="10"/>
        <rFont val="Arial"/>
        <family val="2"/>
      </rPr>
      <t>Fondo de  Fomento
Municipal (Base 2013 + 70%)</t>
    </r>
  </si>
  <si>
    <t>Impuesto Especial Sobre Producción y Servicio</t>
  </si>
  <si>
    <t>Impuesto Sobre Automóviles Nuevos</t>
  </si>
  <si>
    <r>
      <rPr>
        <b/>
        <sz val="10"/>
        <rFont val="Arial"/>
        <family val="2"/>
      </rPr>
      <t>Fondo de Compensación del
Impuesto Sobre
Automóviles Nuevos</t>
    </r>
  </si>
  <si>
    <t>Montos del Fondo Municipal de Participaciones</t>
  </si>
  <si>
    <t>Porcentaje</t>
  </si>
  <si>
    <t>Monto (Pesos)</t>
  </si>
  <si>
    <r>
      <rPr>
        <b/>
        <sz val="10"/>
        <rFont val="Arial"/>
        <family val="2"/>
      </rPr>
      <t>Monto
(Pesos)</t>
    </r>
  </si>
  <si>
    <t>CAMPECHE</t>
  </si>
  <si>
    <t>CANDELARIA</t>
  </si>
  <si>
    <t>DZITBALCHÉ</t>
  </si>
  <si>
    <t xml:space="preserve">HECELCHAKÁN </t>
  </si>
  <si>
    <t>HOPELCHÉN</t>
  </si>
  <si>
    <t>PALIZADA</t>
  </si>
  <si>
    <t>TOTAL</t>
  </si>
  <si>
    <t>CHAMPOTÓN</t>
  </si>
  <si>
    <t>CARMEN</t>
  </si>
  <si>
    <t>CALKINÍ</t>
  </si>
  <si>
    <t>CALAKMUL</t>
  </si>
  <si>
    <t>ESCARCEGA</t>
  </si>
  <si>
    <t>SEYBAPLAYA</t>
  </si>
  <si>
    <t>TENABO</t>
  </si>
  <si>
    <t>Fondo de  Extracción de Hidrocarburos</t>
  </si>
  <si>
    <t>Art. 3°- B de la Ley de Coordinación Fiscal (Fondo de ISR)</t>
  </si>
  <si>
    <r>
      <rPr>
        <b/>
        <sz val="10"/>
        <rFont val="Arial"/>
        <family val="2"/>
      </rPr>
      <t>Fondo de Colaboración Administrativa de Predial
(30% del Fondo de Fomento Municipal)</t>
    </r>
  </si>
  <si>
    <r>
      <rPr>
        <b/>
        <sz val="10"/>
        <rFont val="Arial"/>
        <family val="2"/>
      </rPr>
      <t>Art. 4°-A Fracción I de la Ley de Coordinación
Fiscal (Gasolina)</t>
    </r>
  </si>
  <si>
    <r>
      <rPr>
        <b/>
        <sz val="10"/>
        <rFont val="Arial"/>
        <family val="2"/>
      </rPr>
      <t>TOTAL DE
PARTICIPACIONES FED ERAL ES  ESTIMA DAS
PARA 2021</t>
    </r>
  </si>
  <si>
    <t>Fondo de  Fiscalización y Recaudación</t>
  </si>
  <si>
    <t>Incentivo Derivado del Artículo 126 de la Ley de ISR
(En ajenación de Bienes)</t>
  </si>
  <si>
    <t>Con base en el Anexo II del Acuerdo 02/2014 por el que se expiden los Lineamientos para la publicación de la información a que se refiere el artículo 6° de la Ley de Coordinación  Fiscal, a  continuación, se  presentan  los  porcentajes  y  montos estimados de Participaciones Federales correspondiente a los Municipios para el Ejercicio Fiscal 2021: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</si>
</sst>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\-&quot;$&quot;#,##0"/>
    <numFmt numFmtId="164" formatCode="0.00000"/>
    <numFmt numFmtId="165" formatCode="0.000000"/>
    <numFmt numFmtId="166" formatCode="\$#,##0"/>
    <numFmt numFmtId="167" formatCode="0.0000"/>
    <numFmt numFmtId="172" formatCode="&quot;$&quot;#,##0"/>
  </numFmts>
  <fonts count="7" x14ac:knownFonts="1">
    <font>
      <sz val="10"/>
      <color rgb="FF000000"/>
      <name val="Times New Roman"/>
      <charset val="204"/>
    </font>
    <font>
      <b/>
      <sz val="9.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F1F1F1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 indent="5"/>
    </xf>
    <xf numFmtId="0" fontId="1" fillId="0" borderId="0" xfId="0" applyFont="1" applyFill="1" applyBorder="1" applyAlignment="1">
      <alignment horizontal="left" vertical="top" wrapText="1" indent="5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shrinkToFit="1"/>
    </xf>
    <xf numFmtId="165" fontId="5" fillId="0" borderId="4" xfId="0" applyNumberFormat="1" applyFont="1" applyFill="1" applyBorder="1" applyAlignment="1">
      <alignment horizontal="center" vertical="top" shrinkToFit="1"/>
    </xf>
    <xf numFmtId="165" fontId="6" fillId="0" borderId="4" xfId="0" applyNumberFormat="1" applyFont="1" applyFill="1" applyBorder="1" applyAlignment="1">
      <alignment horizontal="center" vertical="top" shrinkToFit="1"/>
    </xf>
    <xf numFmtId="165" fontId="5" fillId="3" borderId="1" xfId="0" applyNumberFormat="1" applyFont="1" applyFill="1" applyBorder="1" applyAlignment="1">
      <alignment horizontal="center" vertical="top" shrinkToFit="1"/>
    </xf>
    <xf numFmtId="165" fontId="6" fillId="3" borderId="1" xfId="0" applyNumberFormat="1" applyFont="1" applyFill="1" applyBorder="1" applyAlignment="1">
      <alignment horizontal="center" vertical="top" shrinkToFit="1"/>
    </xf>
    <xf numFmtId="165" fontId="5" fillId="0" borderId="1" xfId="0" applyNumberFormat="1" applyFont="1" applyFill="1" applyBorder="1" applyAlignment="1">
      <alignment horizontal="center" vertical="top" shrinkToFit="1"/>
    </xf>
    <xf numFmtId="166" fontId="5" fillId="0" borderId="1" xfId="0" applyNumberFormat="1" applyFont="1" applyFill="1" applyBorder="1" applyAlignment="1">
      <alignment horizontal="center" vertical="top" shrinkToFit="1"/>
    </xf>
    <xf numFmtId="165" fontId="6" fillId="0" borderId="1" xfId="0" applyNumberFormat="1" applyFont="1" applyFill="1" applyBorder="1" applyAlignment="1">
      <alignment horizontal="center" vertical="top" shrinkToFit="1"/>
    </xf>
    <xf numFmtId="166" fontId="5" fillId="3" borderId="1" xfId="0" applyNumberFormat="1" applyFont="1" applyFill="1" applyBorder="1" applyAlignment="1">
      <alignment horizontal="center" vertical="top" shrinkToFit="1"/>
    </xf>
    <xf numFmtId="164" fontId="5" fillId="0" borderId="1" xfId="0" applyNumberFormat="1" applyFont="1" applyFill="1" applyBorder="1" applyAlignment="1">
      <alignment horizontal="center" vertical="top" shrinkToFit="1"/>
    </xf>
    <xf numFmtId="164" fontId="5" fillId="3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165" fontId="5" fillId="0" borderId="5" xfId="0" applyNumberFormat="1" applyFont="1" applyFill="1" applyBorder="1" applyAlignment="1">
      <alignment horizontal="center" vertical="top" shrinkToFit="1"/>
    </xf>
    <xf numFmtId="165" fontId="6" fillId="0" borderId="5" xfId="0" applyNumberFormat="1" applyFont="1" applyFill="1" applyBorder="1" applyAlignment="1">
      <alignment horizontal="center" vertical="top" shrinkToFit="1"/>
    </xf>
    <xf numFmtId="1" fontId="5" fillId="3" borderId="3" xfId="0" applyNumberFormat="1" applyFont="1" applyFill="1" applyBorder="1" applyAlignment="1">
      <alignment horizontal="center" vertical="top" shrinkToFit="1"/>
    </xf>
    <xf numFmtId="1" fontId="6" fillId="3" borderId="3" xfId="0" applyNumberFormat="1" applyFont="1" applyFill="1" applyBorder="1" applyAlignment="1">
      <alignment horizontal="center" vertical="top" shrinkToFit="1"/>
    </xf>
    <xf numFmtId="0" fontId="3" fillId="2" borderId="6" xfId="0" applyFont="1" applyFill="1" applyBorder="1" applyAlignment="1">
      <alignment horizontal="center" vertical="top" wrapText="1"/>
    </xf>
    <xf numFmtId="165" fontId="5" fillId="0" borderId="9" xfId="0" applyNumberFormat="1" applyFont="1" applyFill="1" applyBorder="1" applyAlignment="1">
      <alignment horizontal="center" vertical="top" shrinkToFit="1"/>
    </xf>
    <xf numFmtId="164" fontId="5" fillId="3" borderId="2" xfId="0" applyNumberFormat="1" applyFont="1" applyFill="1" applyBorder="1" applyAlignment="1">
      <alignment horizontal="center" vertical="top" shrinkToFit="1"/>
    </xf>
    <xf numFmtId="165" fontId="5" fillId="0" borderId="2" xfId="0" applyNumberFormat="1" applyFont="1" applyFill="1" applyBorder="1" applyAlignment="1">
      <alignment horizontal="center" vertical="top" shrinkToFit="1"/>
    </xf>
    <xf numFmtId="165" fontId="5" fillId="3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5" fillId="3" borderId="6" xfId="0" applyNumberFormat="1" applyFont="1" applyFill="1" applyBorder="1" applyAlignment="1">
      <alignment horizontal="center" vertical="top" shrinkToFi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66" fontId="5" fillId="0" borderId="4" xfId="0" applyNumberFormat="1" applyFont="1" applyFill="1" applyBorder="1" applyAlignment="1">
      <alignment horizontal="center" vertical="top" shrinkToFit="1"/>
    </xf>
    <xf numFmtId="166" fontId="5" fillId="0" borderId="9" xfId="0" applyNumberFormat="1" applyFont="1" applyFill="1" applyBorder="1" applyAlignment="1">
      <alignment horizontal="center" vertical="top" shrinkToFit="1"/>
    </xf>
    <xf numFmtId="167" fontId="5" fillId="3" borderId="1" xfId="0" applyNumberFormat="1" applyFont="1" applyFill="1" applyBorder="1" applyAlignment="1">
      <alignment horizontal="center" vertical="top" shrinkToFit="1"/>
    </xf>
    <xf numFmtId="166" fontId="5" fillId="3" borderId="2" xfId="0" applyNumberFormat="1" applyFont="1" applyFill="1" applyBorder="1" applyAlignment="1">
      <alignment horizontal="center" vertical="top" shrinkToFit="1"/>
    </xf>
    <xf numFmtId="166" fontId="5" fillId="0" borderId="2" xfId="0" applyNumberFormat="1" applyFont="1" applyFill="1" applyBorder="1" applyAlignment="1">
      <alignment horizontal="center" vertical="top" shrinkToFit="1"/>
    </xf>
    <xf numFmtId="166" fontId="6" fillId="0" borderId="1" xfId="0" applyNumberFormat="1" applyFont="1" applyFill="1" applyBorder="1" applyAlignment="1">
      <alignment horizontal="center" vertical="top" shrinkToFit="1"/>
    </xf>
    <xf numFmtId="167" fontId="5" fillId="0" borderId="1" xfId="0" applyNumberFormat="1" applyFont="1" applyFill="1" applyBorder="1" applyAlignment="1">
      <alignment horizontal="center" vertical="top" shrinkToFit="1"/>
    </xf>
    <xf numFmtId="166" fontId="6" fillId="3" borderId="1" xfId="0" applyNumberFormat="1" applyFont="1" applyFill="1" applyBorder="1" applyAlignment="1">
      <alignment horizontal="center" vertical="top" shrinkToFit="1"/>
    </xf>
    <xf numFmtId="166" fontId="5" fillId="0" borderId="5" xfId="0" applyNumberFormat="1" applyFont="1" applyFill="1" applyBorder="1" applyAlignment="1">
      <alignment horizontal="center" vertical="top" shrinkToFit="1"/>
    </xf>
    <xf numFmtId="167" fontId="5" fillId="0" borderId="10" xfId="0" applyNumberFormat="1" applyFont="1" applyFill="1" applyBorder="1" applyAlignment="1">
      <alignment horizontal="center" vertical="top" shrinkToFit="1"/>
    </xf>
    <xf numFmtId="0" fontId="3" fillId="3" borderId="5" xfId="0" applyFont="1" applyFill="1" applyBorder="1" applyAlignment="1">
      <alignment horizontal="center" vertical="top" wrapText="1"/>
    </xf>
    <xf numFmtId="166" fontId="5" fillId="3" borderId="3" xfId="0" applyNumberFormat="1" applyFont="1" applyFill="1" applyBorder="1" applyAlignment="1">
      <alignment horizontal="center" vertical="top" shrinkToFit="1"/>
    </xf>
    <xf numFmtId="172" fontId="3" fillId="3" borderId="3" xfId="0" applyNumberFormat="1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6" fontId="2" fillId="0" borderId="1" xfId="0" applyNumberFormat="1" applyFont="1" applyFill="1" applyBorder="1" applyAlignment="1">
      <alignment horizontal="center" vertical="top" wrapText="1"/>
    </xf>
    <xf numFmtId="6" fontId="2" fillId="0" borderId="2" xfId="0" applyNumberFormat="1" applyFont="1" applyFill="1" applyBorder="1" applyAlignment="1">
      <alignment horizontal="center" vertical="top" wrapText="1"/>
    </xf>
    <xf numFmtId="6" fontId="2" fillId="0" borderId="10" xfId="0" applyNumberFormat="1" applyFont="1" applyFill="1" applyBorder="1" applyAlignment="1">
      <alignment horizontal="center" vertical="top" wrapText="1"/>
    </xf>
    <xf numFmtId="6" fontId="2" fillId="3" borderId="2" xfId="0" applyNumberFormat="1" applyFont="1" applyFill="1" applyBorder="1" applyAlignment="1">
      <alignment horizontal="center" vertical="top" wrapText="1"/>
    </xf>
    <xf numFmtId="6" fontId="2" fillId="0" borderId="4" xfId="0" applyNumberFormat="1" applyFont="1" applyFill="1" applyBorder="1" applyAlignment="1">
      <alignment horizontal="center" vertical="top" wrapText="1"/>
    </xf>
    <xf numFmtId="6" fontId="2" fillId="3" borderId="1" xfId="0" applyNumberFormat="1" applyFont="1" applyFill="1" applyBorder="1" applyAlignment="1">
      <alignment horizontal="center" vertical="top" wrapText="1"/>
    </xf>
    <xf numFmtId="6" fontId="2" fillId="0" borderId="5" xfId="0" applyNumberFormat="1" applyFont="1" applyFill="1" applyBorder="1" applyAlignment="1">
      <alignment horizontal="center" vertical="top" wrapText="1"/>
    </xf>
    <xf numFmtId="6" fontId="3" fillId="0" borderId="4" xfId="0" applyNumberFormat="1" applyFont="1" applyFill="1" applyBorder="1" applyAlignment="1">
      <alignment horizontal="center" vertical="top" wrapText="1"/>
    </xf>
    <xf numFmtId="6" fontId="3" fillId="3" borderId="1" xfId="0" applyNumberFormat="1" applyFont="1" applyFill="1" applyBorder="1" applyAlignment="1">
      <alignment horizontal="center" vertical="top" wrapText="1"/>
    </xf>
    <xf numFmtId="6" fontId="3" fillId="0" borderId="1" xfId="0" applyNumberFormat="1" applyFont="1" applyFill="1" applyBorder="1" applyAlignment="1">
      <alignment horizontal="center" vertical="top" wrapText="1"/>
    </xf>
    <xf numFmtId="6" fontId="3" fillId="0" borderId="5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5" fillId="0" borderId="9" xfId="0" applyNumberFormat="1" applyFont="1" applyFill="1" applyBorder="1" applyAlignment="1">
      <alignment horizontal="center" vertical="center" shrinkToFit="1"/>
    </xf>
    <xf numFmtId="164" fontId="5" fillId="3" borderId="2" xfId="0" applyNumberFormat="1" applyFont="1" applyFill="1" applyBorder="1" applyAlignment="1">
      <alignment horizontal="center" vertical="center" shrinkToFit="1"/>
    </xf>
    <xf numFmtId="165" fontId="5" fillId="3" borderId="2" xfId="0" applyNumberFormat="1" applyFont="1" applyFill="1" applyBorder="1" applyAlignment="1">
      <alignment horizontal="center" vertical="center" shrinkToFit="1"/>
    </xf>
    <xf numFmtId="165" fontId="5" fillId="0" borderId="2" xfId="0" applyNumberFormat="1" applyFont="1" applyFill="1" applyBorder="1" applyAlignment="1">
      <alignment horizontal="center" vertical="center" shrinkToFit="1"/>
    </xf>
    <xf numFmtId="164" fontId="5" fillId="0" borderId="2" xfId="0" applyNumberFormat="1" applyFont="1" applyFill="1" applyBorder="1" applyAlignment="1">
      <alignment horizontal="center" vertical="center" shrinkToFit="1"/>
    </xf>
    <xf numFmtId="166" fontId="5" fillId="0" borderId="2" xfId="0" applyNumberFormat="1" applyFont="1" applyFill="1" applyBorder="1" applyAlignment="1">
      <alignment horizontal="center" vertical="center" shrinkToFit="1"/>
    </xf>
    <xf numFmtId="166" fontId="5" fillId="3" borderId="2" xfId="0" applyNumberFormat="1" applyFont="1" applyFill="1" applyBorder="1" applyAlignment="1">
      <alignment horizontal="center" vertical="center" shrinkToFit="1"/>
    </xf>
    <xf numFmtId="165" fontId="5" fillId="0" borderId="10" xfId="0" applyNumberFormat="1" applyFont="1" applyFill="1" applyBorder="1" applyAlignment="1">
      <alignment horizontal="center" vertical="center" shrinkToFit="1"/>
    </xf>
    <xf numFmtId="166" fontId="5" fillId="0" borderId="10" xfId="0" applyNumberFormat="1" applyFont="1" applyFill="1" applyBorder="1" applyAlignment="1">
      <alignment horizontal="center" vertical="center" shrinkToFit="1"/>
    </xf>
    <xf numFmtId="1" fontId="5" fillId="3" borderId="6" xfId="0" applyNumberFormat="1" applyFont="1" applyFill="1" applyBorder="1" applyAlignment="1">
      <alignment horizontal="center" vertical="center" shrinkToFit="1"/>
    </xf>
    <xf numFmtId="166" fontId="5" fillId="3" borderId="6" xfId="0" applyNumberFormat="1" applyFont="1" applyFill="1" applyBorder="1" applyAlignment="1">
      <alignment horizontal="center" vertical="center" shrinkToFit="1"/>
    </xf>
    <xf numFmtId="1" fontId="6" fillId="3" borderId="3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shrinkToFit="1"/>
    </xf>
    <xf numFmtId="165" fontId="6" fillId="0" borderId="4" xfId="0" applyNumberFormat="1" applyFont="1" applyFill="1" applyBorder="1" applyAlignment="1">
      <alignment horizontal="center" vertical="center" shrinkToFit="1"/>
    </xf>
    <xf numFmtId="166" fontId="6" fillId="0" borderId="4" xfId="0" applyNumberFormat="1" applyFont="1" applyFill="1" applyBorder="1" applyAlignment="1">
      <alignment horizontal="center" vertical="center" shrinkToFit="1"/>
    </xf>
    <xf numFmtId="165" fontId="6" fillId="3" borderId="1" xfId="0" applyNumberFormat="1" applyFont="1" applyFill="1" applyBorder="1" applyAlignment="1">
      <alignment horizontal="center" vertical="center" shrinkToFit="1"/>
    </xf>
    <xf numFmtId="166" fontId="6" fillId="3" borderId="1" xfId="0" applyNumberFormat="1" applyFont="1" applyFill="1" applyBorder="1" applyAlignment="1">
      <alignment horizontal="center" vertical="center" shrinkToFit="1"/>
    </xf>
    <xf numFmtId="165" fontId="6" fillId="0" borderId="1" xfId="0" applyNumberFormat="1" applyFont="1" applyFill="1" applyBorder="1" applyAlignment="1">
      <alignment horizontal="center" vertical="center" shrinkToFit="1"/>
    </xf>
    <xf numFmtId="166" fontId="6" fillId="0" borderId="1" xfId="0" applyNumberFormat="1" applyFont="1" applyFill="1" applyBorder="1" applyAlignment="1">
      <alignment horizontal="center" vertical="center" shrinkToFit="1"/>
    </xf>
    <xf numFmtId="164" fontId="6" fillId="3" borderId="1" xfId="0" applyNumberFormat="1" applyFont="1" applyFill="1" applyBorder="1" applyAlignment="1">
      <alignment horizontal="center" vertical="center" shrinkToFit="1"/>
    </xf>
    <xf numFmtId="164" fontId="5" fillId="0" borderId="10" xfId="0" applyNumberFormat="1" applyFont="1" applyFill="1" applyBorder="1" applyAlignment="1">
      <alignment horizontal="center" vertical="center" shrinkToFit="1"/>
    </xf>
    <xf numFmtId="165" fontId="6" fillId="0" borderId="5" xfId="0" applyNumberFormat="1" applyFont="1" applyFill="1" applyBorder="1" applyAlignment="1">
      <alignment horizontal="center" vertical="center" shrinkToFit="1"/>
    </xf>
    <xf numFmtId="6" fontId="3" fillId="0" borderId="1" xfId="0" applyNumberFormat="1" applyFont="1" applyFill="1" applyBorder="1" applyAlignment="1">
      <alignment horizontal="center" vertical="center" wrapText="1"/>
    </xf>
    <xf numFmtId="6" fontId="3" fillId="3" borderId="1" xfId="0" applyNumberFormat="1" applyFont="1" applyFill="1" applyBorder="1" applyAlignment="1">
      <alignment horizontal="center" vertical="center" wrapText="1"/>
    </xf>
    <xf numFmtId="6" fontId="3" fillId="0" borderId="5" xfId="0" applyNumberFormat="1" applyFont="1" applyFill="1" applyBorder="1" applyAlignment="1">
      <alignment horizontal="center" vertical="center" wrapText="1"/>
    </xf>
    <xf numFmtId="6" fontId="3" fillId="3" borderId="3" xfId="0" applyNumberFormat="1" applyFont="1" applyFill="1" applyBorder="1" applyAlignment="1">
      <alignment horizontal="center" vertical="center" wrapText="1"/>
    </xf>
    <xf numFmtId="6" fontId="2" fillId="0" borderId="9" xfId="0" applyNumberFormat="1" applyFont="1" applyFill="1" applyBorder="1" applyAlignment="1">
      <alignment horizontal="center" vertical="center" wrapText="1"/>
    </xf>
    <xf numFmtId="6" fontId="2" fillId="3" borderId="2" xfId="0" applyNumberFormat="1" applyFont="1" applyFill="1" applyBorder="1" applyAlignment="1">
      <alignment horizontal="center" vertical="center" wrapText="1"/>
    </xf>
    <xf numFmtId="6" fontId="2" fillId="0" borderId="2" xfId="0" applyNumberFormat="1" applyFont="1" applyFill="1" applyBorder="1" applyAlignment="1">
      <alignment horizontal="center" vertical="center" wrapText="1"/>
    </xf>
    <xf numFmtId="6" fontId="2" fillId="0" borderId="10" xfId="0" applyNumberFormat="1" applyFont="1" applyFill="1" applyBorder="1" applyAlignment="1">
      <alignment horizontal="center" vertical="center" wrapText="1"/>
    </xf>
    <xf numFmtId="6" fontId="2" fillId="3" borderId="3" xfId="0" applyNumberFormat="1" applyFont="1" applyFill="1" applyBorder="1" applyAlignment="1">
      <alignment horizontal="center" vertical="top" wrapText="1"/>
    </xf>
    <xf numFmtId="6" fontId="2" fillId="3" borderId="6" xfId="0" applyNumberFormat="1" applyFont="1" applyFill="1" applyBorder="1" applyAlignment="1">
      <alignment horizontal="center" vertical="top" wrapText="1"/>
    </xf>
    <xf numFmtId="6" fontId="2" fillId="3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activeCell="A2" sqref="A2:A3"/>
    </sheetView>
  </sheetViews>
  <sheetFormatPr baseColWidth="10" defaultColWidth="9.33203125" defaultRowHeight="12.75" x14ac:dyDescent="0.2"/>
  <cols>
    <col min="1" max="1" width="18.83203125" customWidth="1"/>
    <col min="2" max="2" width="17.5" customWidth="1"/>
    <col min="3" max="3" width="16.1640625" customWidth="1"/>
    <col min="4" max="11" width="14.33203125" customWidth="1"/>
    <col min="12" max="12" width="18.5" customWidth="1"/>
    <col min="13" max="13" width="16" customWidth="1"/>
    <col min="14" max="14" width="12.6640625" customWidth="1"/>
    <col min="15" max="15" width="19.33203125" customWidth="1"/>
  </cols>
  <sheetData>
    <row r="1" spans="1:15" ht="37.5" customHeight="1" x14ac:dyDescent="0.2">
      <c r="A1" s="2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3" customFormat="1" ht="51.75" customHeight="1" x14ac:dyDescent="0.2">
      <c r="A2" s="30" t="s">
        <v>0</v>
      </c>
      <c r="B2" s="31" t="s">
        <v>1</v>
      </c>
      <c r="C2" s="32"/>
      <c r="D2" s="50" t="s">
        <v>2</v>
      </c>
      <c r="E2" s="51"/>
      <c r="F2" s="31" t="s">
        <v>3</v>
      </c>
      <c r="G2" s="32"/>
      <c r="H2" s="31" t="s">
        <v>4</v>
      </c>
      <c r="I2" s="32"/>
      <c r="J2" s="50" t="s">
        <v>5</v>
      </c>
      <c r="K2" s="52"/>
      <c r="L2" s="31" t="s">
        <v>6</v>
      </c>
      <c r="M2" s="32"/>
    </row>
    <row r="3" spans="1:15" ht="13.5" customHeight="1" x14ac:dyDescent="0.2">
      <c r="A3" s="33"/>
      <c r="B3" s="5" t="s">
        <v>7</v>
      </c>
      <c r="C3" s="5" t="s">
        <v>8</v>
      </c>
      <c r="D3" s="5" t="s">
        <v>7</v>
      </c>
      <c r="E3" s="34" t="s">
        <v>9</v>
      </c>
      <c r="F3" s="5" t="s">
        <v>7</v>
      </c>
      <c r="G3" s="34" t="s">
        <v>9</v>
      </c>
      <c r="H3" s="5" t="s">
        <v>7</v>
      </c>
      <c r="I3" s="34" t="s">
        <v>9</v>
      </c>
      <c r="J3" s="23" t="s">
        <v>7</v>
      </c>
      <c r="K3" s="35" t="s">
        <v>9</v>
      </c>
      <c r="L3" s="5" t="s">
        <v>7</v>
      </c>
      <c r="M3" s="5" t="s">
        <v>8</v>
      </c>
    </row>
    <row r="4" spans="1:15" ht="11.25" customHeight="1" x14ac:dyDescent="0.2">
      <c r="A4" s="36" t="s">
        <v>20</v>
      </c>
      <c r="B4" s="6">
        <v>4.2426399999999997</v>
      </c>
      <c r="C4" s="58">
        <v>57307678</v>
      </c>
      <c r="D4" s="7">
        <v>4.2425990000000002</v>
      </c>
      <c r="E4" s="58">
        <v>13072950</v>
      </c>
      <c r="F4" s="7">
        <v>4.2572770000000002</v>
      </c>
      <c r="G4" s="37">
        <v>404901</v>
      </c>
      <c r="H4" s="7">
        <v>4.2866010000000001</v>
      </c>
      <c r="I4" s="37">
        <v>318425</v>
      </c>
      <c r="J4" s="24">
        <v>4.2618470000000004</v>
      </c>
      <c r="K4" s="38">
        <v>120123</v>
      </c>
      <c r="L4" s="8">
        <v>4.2429420000000002</v>
      </c>
      <c r="M4" s="61">
        <v>71224077</v>
      </c>
    </row>
    <row r="5" spans="1:15" ht="11.25" customHeight="1" x14ac:dyDescent="0.2">
      <c r="A5" s="18" t="s">
        <v>19</v>
      </c>
      <c r="B5" s="39">
        <v>4.3893000000000004</v>
      </c>
      <c r="C5" s="59">
        <v>59288703</v>
      </c>
      <c r="D5" s="9">
        <v>4.389284</v>
      </c>
      <c r="E5" s="59">
        <v>13524939</v>
      </c>
      <c r="F5" s="9">
        <v>4.3950680000000002</v>
      </c>
      <c r="G5" s="14">
        <v>418006</v>
      </c>
      <c r="H5" s="9">
        <v>4.4066140000000003</v>
      </c>
      <c r="I5" s="14">
        <v>327340</v>
      </c>
      <c r="J5" s="25">
        <v>4.3968800000000003</v>
      </c>
      <c r="K5" s="40">
        <v>123929</v>
      </c>
      <c r="L5" s="10">
        <v>4.3894190000000002</v>
      </c>
      <c r="M5" s="62">
        <v>73682917</v>
      </c>
    </row>
    <row r="6" spans="1:15" ht="11.25" customHeight="1" x14ac:dyDescent="0.2">
      <c r="A6" s="17" t="s">
        <v>10</v>
      </c>
      <c r="B6" s="11">
        <v>26.582477000000001</v>
      </c>
      <c r="C6" s="12">
        <v>359064197</v>
      </c>
      <c r="D6" s="11">
        <v>26.582705000000001</v>
      </c>
      <c r="E6" s="54">
        <v>81910725</v>
      </c>
      <c r="F6" s="11">
        <v>26.500689000000001</v>
      </c>
      <c r="G6" s="54">
        <v>2520427</v>
      </c>
      <c r="H6" s="11">
        <v>26.336392</v>
      </c>
      <c r="I6" s="54">
        <v>1956367</v>
      </c>
      <c r="J6" s="26">
        <v>26.474872000000001</v>
      </c>
      <c r="K6" s="41">
        <v>746212</v>
      </c>
      <c r="L6" s="13">
        <v>26.580784999999999</v>
      </c>
      <c r="M6" s="42">
        <v>446197928</v>
      </c>
    </row>
    <row r="7" spans="1:15" ht="11.25" customHeight="1" x14ac:dyDescent="0.2">
      <c r="A7" s="18" t="s">
        <v>11</v>
      </c>
      <c r="B7" s="9">
        <v>5.6088250000000004</v>
      </c>
      <c r="C7" s="59">
        <v>75761496</v>
      </c>
      <c r="D7" s="9">
        <v>5.6087879999999997</v>
      </c>
      <c r="E7" s="59">
        <v>17282662</v>
      </c>
      <c r="F7" s="9">
        <v>5.6216840000000001</v>
      </c>
      <c r="G7" s="14">
        <v>534667</v>
      </c>
      <c r="H7" s="9">
        <v>5.6476249999999997</v>
      </c>
      <c r="I7" s="14">
        <v>419527</v>
      </c>
      <c r="J7" s="27">
        <v>5.6258020000000002</v>
      </c>
      <c r="K7" s="40">
        <v>158567</v>
      </c>
      <c r="L7" s="10">
        <v>5.6090910000000003</v>
      </c>
      <c r="M7" s="62">
        <v>94156919</v>
      </c>
    </row>
    <row r="8" spans="1:15" ht="11.25" customHeight="1" x14ac:dyDescent="0.2">
      <c r="A8" s="17" t="s">
        <v>18</v>
      </c>
      <c r="B8" s="11">
        <v>24.360962000000001</v>
      </c>
      <c r="C8" s="12">
        <v>329056966</v>
      </c>
      <c r="D8" s="11">
        <v>24.361125999999999</v>
      </c>
      <c r="E8" s="54">
        <v>75065253</v>
      </c>
      <c r="F8" s="11">
        <v>24.302198000000001</v>
      </c>
      <c r="G8" s="54">
        <v>2311333</v>
      </c>
      <c r="H8" s="43">
        <v>24.184200000000001</v>
      </c>
      <c r="I8" s="54">
        <v>1796494</v>
      </c>
      <c r="J8" s="26">
        <v>24.283581000000002</v>
      </c>
      <c r="K8" s="41">
        <v>684449</v>
      </c>
      <c r="L8" s="13">
        <v>24.359746999999999</v>
      </c>
      <c r="M8" s="42">
        <v>408914495</v>
      </c>
    </row>
    <row r="9" spans="1:15" ht="11.25" customHeight="1" x14ac:dyDescent="0.2">
      <c r="A9" s="18" t="s">
        <v>17</v>
      </c>
      <c r="B9" s="9">
        <v>7.5904879999999997</v>
      </c>
      <c r="C9" s="14">
        <v>102528913</v>
      </c>
      <c r="D9" s="9">
        <v>7.5904629999999997</v>
      </c>
      <c r="E9" s="59">
        <v>23388903</v>
      </c>
      <c r="F9" s="9">
        <v>7.5994989999999998</v>
      </c>
      <c r="G9" s="14">
        <v>722773</v>
      </c>
      <c r="H9" s="9">
        <v>7.6176240000000002</v>
      </c>
      <c r="I9" s="14">
        <v>565866</v>
      </c>
      <c r="J9" s="27">
        <v>7.6023379999999996</v>
      </c>
      <c r="K9" s="40">
        <v>214277</v>
      </c>
      <c r="L9" s="10">
        <v>7.5906739999999999</v>
      </c>
      <c r="M9" s="44">
        <v>127420732</v>
      </c>
    </row>
    <row r="10" spans="1:15" ht="11.25" customHeight="1" x14ac:dyDescent="0.2">
      <c r="A10" s="17" t="s">
        <v>12</v>
      </c>
      <c r="B10" s="11">
        <v>1.6735469999999999</v>
      </c>
      <c r="C10" s="54">
        <v>22605529</v>
      </c>
      <c r="D10" s="11">
        <v>1.6735409999999999</v>
      </c>
      <c r="E10" s="54">
        <v>5156773</v>
      </c>
      <c r="F10" s="11">
        <v>1.675737</v>
      </c>
      <c r="G10" s="12">
        <v>159376</v>
      </c>
      <c r="H10" s="11">
        <v>1.6801649999999999</v>
      </c>
      <c r="I10" s="12">
        <v>124809</v>
      </c>
      <c r="J10" s="28">
        <v>1.67649</v>
      </c>
      <c r="K10" s="55">
        <v>47253</v>
      </c>
      <c r="L10" s="13">
        <v>1.6735930000000001</v>
      </c>
      <c r="M10" s="63">
        <v>28093740</v>
      </c>
    </row>
    <row r="11" spans="1:15" ht="11.25" customHeight="1" x14ac:dyDescent="0.2">
      <c r="A11" s="18" t="s">
        <v>21</v>
      </c>
      <c r="B11" s="9">
        <v>6.7854210000000004</v>
      </c>
      <c r="C11" s="59">
        <v>91654430</v>
      </c>
      <c r="D11" s="9">
        <v>6.7853849999999998</v>
      </c>
      <c r="E11" s="59">
        <v>20908173</v>
      </c>
      <c r="F11" s="9">
        <v>6.7983460000000004</v>
      </c>
      <c r="G11" s="14">
        <v>646577</v>
      </c>
      <c r="H11" s="9">
        <v>6.8243150000000004</v>
      </c>
      <c r="I11" s="14">
        <v>506936</v>
      </c>
      <c r="J11" s="27">
        <v>6.8024279999999999</v>
      </c>
      <c r="K11" s="40">
        <v>191731</v>
      </c>
      <c r="L11" s="10">
        <v>6.7856880000000004</v>
      </c>
      <c r="M11" s="44">
        <v>113907847</v>
      </c>
    </row>
    <row r="12" spans="1:15" ht="11.25" customHeight="1" x14ac:dyDescent="0.2">
      <c r="A12" s="17" t="s">
        <v>13</v>
      </c>
      <c r="B12" s="11">
        <v>4.2205349999999999</v>
      </c>
      <c r="C12" s="54">
        <v>57009094</v>
      </c>
      <c r="D12" s="15">
        <v>4.22051</v>
      </c>
      <c r="E12" s="54">
        <v>13004885</v>
      </c>
      <c r="F12" s="11">
        <v>4.229813</v>
      </c>
      <c r="G12" s="12">
        <v>402289</v>
      </c>
      <c r="H12" s="15">
        <v>4.2484500000000001</v>
      </c>
      <c r="I12" s="12">
        <v>315591</v>
      </c>
      <c r="J12" s="26">
        <v>4.2327539999999999</v>
      </c>
      <c r="K12" s="41">
        <v>119303</v>
      </c>
      <c r="L12" s="13">
        <v>4.2207270000000001</v>
      </c>
      <c r="M12" s="63">
        <v>70851162</v>
      </c>
    </row>
    <row r="13" spans="1:15" ht="11.25" customHeight="1" x14ac:dyDescent="0.2">
      <c r="A13" s="18" t="s">
        <v>14</v>
      </c>
      <c r="B13" s="16">
        <v>5.1648399999999999</v>
      </c>
      <c r="C13" s="59">
        <v>69764348</v>
      </c>
      <c r="D13" s="39">
        <v>5.1647999999999996</v>
      </c>
      <c r="E13" s="59">
        <v>15914577</v>
      </c>
      <c r="F13" s="9">
        <v>5.1794919999999998</v>
      </c>
      <c r="G13" s="14">
        <v>492611</v>
      </c>
      <c r="H13" s="9">
        <v>5.2089020000000001</v>
      </c>
      <c r="I13" s="14">
        <v>386937</v>
      </c>
      <c r="J13" s="27">
        <v>5.1841949999999999</v>
      </c>
      <c r="K13" s="40">
        <v>146120</v>
      </c>
      <c r="L13" s="10">
        <v>5.1651429999999996</v>
      </c>
      <c r="M13" s="62">
        <v>86704593</v>
      </c>
    </row>
    <row r="14" spans="1:15" ht="11.25" customHeight="1" x14ac:dyDescent="0.2">
      <c r="A14" s="17" t="s">
        <v>15</v>
      </c>
      <c r="B14" s="11">
        <v>4.5697140000000003</v>
      </c>
      <c r="C14" s="54">
        <v>61725645</v>
      </c>
      <c r="D14" s="11">
        <v>4.5696130000000004</v>
      </c>
      <c r="E14" s="54">
        <v>14080597</v>
      </c>
      <c r="F14" s="11">
        <v>4.6054279999999999</v>
      </c>
      <c r="G14" s="12">
        <v>438013</v>
      </c>
      <c r="H14" s="11">
        <v>4.6771440000000002</v>
      </c>
      <c r="I14" s="12">
        <v>347436</v>
      </c>
      <c r="J14" s="26">
        <v>4.6166720000000003</v>
      </c>
      <c r="K14" s="41">
        <v>130124</v>
      </c>
      <c r="L14" s="13">
        <v>4.5704520000000004</v>
      </c>
      <c r="M14" s="63">
        <v>76721815</v>
      </c>
    </row>
    <row r="15" spans="1:15" ht="11.25" customHeight="1" x14ac:dyDescent="0.2">
      <c r="A15" s="18" t="s">
        <v>22</v>
      </c>
      <c r="B15" s="9">
        <v>1.485374</v>
      </c>
      <c r="C15" s="59">
        <v>20063769</v>
      </c>
      <c r="D15" s="9">
        <v>1.4853689999999999</v>
      </c>
      <c r="E15" s="59">
        <v>4576949</v>
      </c>
      <c r="F15" s="9">
        <v>1.4871620000000001</v>
      </c>
      <c r="G15" s="14">
        <v>141441</v>
      </c>
      <c r="H15" s="9">
        <v>1.4906889999999999</v>
      </c>
      <c r="I15" s="14">
        <v>110734</v>
      </c>
      <c r="J15" s="27">
        <v>1.4877419999999999</v>
      </c>
      <c r="K15" s="57">
        <v>41933</v>
      </c>
      <c r="L15" s="10">
        <v>1.485411</v>
      </c>
      <c r="M15" s="62">
        <v>24934826</v>
      </c>
    </row>
    <row r="16" spans="1:15" ht="11.25" customHeight="1" x14ac:dyDescent="0.2">
      <c r="A16" s="17" t="s">
        <v>23</v>
      </c>
      <c r="B16" s="19">
        <v>3.3258779999999999</v>
      </c>
      <c r="C16" s="60">
        <v>44924475</v>
      </c>
      <c r="D16" s="19">
        <v>3.3258169999999998</v>
      </c>
      <c r="E16" s="60">
        <v>10248020</v>
      </c>
      <c r="F16" s="19">
        <v>3.3476059999999999</v>
      </c>
      <c r="G16" s="45">
        <v>318384</v>
      </c>
      <c r="H16" s="19">
        <v>3.3912779999999998</v>
      </c>
      <c r="I16" s="45">
        <v>251917</v>
      </c>
      <c r="J16" s="46">
        <v>3.3544</v>
      </c>
      <c r="K16" s="56">
        <v>94546</v>
      </c>
      <c r="L16" s="20">
        <v>3.326327</v>
      </c>
      <c r="M16" s="64">
        <v>55837342</v>
      </c>
    </row>
    <row r="17" spans="1:15" ht="11.25" customHeight="1" x14ac:dyDescent="0.2">
      <c r="A17" s="47" t="s">
        <v>16</v>
      </c>
      <c r="B17" s="21">
        <v>100</v>
      </c>
      <c r="C17" s="98">
        <v>1350755243</v>
      </c>
      <c r="D17" s="21">
        <v>100</v>
      </c>
      <c r="E17" s="48">
        <v>308135406</v>
      </c>
      <c r="F17" s="21">
        <v>100</v>
      </c>
      <c r="G17" s="98">
        <v>9510798</v>
      </c>
      <c r="H17" s="21">
        <v>100</v>
      </c>
      <c r="I17" s="98">
        <v>7428379</v>
      </c>
      <c r="J17" s="29">
        <v>100</v>
      </c>
      <c r="K17" s="99">
        <v>2818567</v>
      </c>
      <c r="L17" s="22">
        <v>100</v>
      </c>
      <c r="M17" s="49">
        <f>SUM(M4:M16)</f>
        <v>1678648393</v>
      </c>
    </row>
    <row r="19" spans="1:15" ht="49.5" customHeight="1" x14ac:dyDescent="0.2">
      <c r="A19" s="3" t="s">
        <v>0</v>
      </c>
      <c r="B19" s="50" t="s">
        <v>26</v>
      </c>
      <c r="C19" s="52"/>
      <c r="D19" s="50" t="s">
        <v>27</v>
      </c>
      <c r="E19" s="52"/>
      <c r="F19" s="31" t="s">
        <v>29</v>
      </c>
      <c r="G19" s="65"/>
      <c r="H19" s="31" t="s">
        <v>24</v>
      </c>
      <c r="I19" s="65"/>
      <c r="J19" s="31" t="s">
        <v>25</v>
      </c>
      <c r="K19" s="65"/>
      <c r="L19" s="31" t="s">
        <v>30</v>
      </c>
      <c r="M19" s="51"/>
      <c r="N19" s="50" t="s">
        <v>28</v>
      </c>
      <c r="O19" s="51"/>
    </row>
    <row r="20" spans="1:15" ht="28.5" customHeight="1" x14ac:dyDescent="0.2">
      <c r="A20" s="4"/>
      <c r="B20" s="66" t="s">
        <v>7</v>
      </c>
      <c r="C20" s="66" t="s">
        <v>8</v>
      </c>
      <c r="D20" s="66" t="s">
        <v>7</v>
      </c>
      <c r="E20" s="66" t="s">
        <v>8</v>
      </c>
      <c r="F20" s="66" t="s">
        <v>7</v>
      </c>
      <c r="G20" s="66" t="s">
        <v>8</v>
      </c>
      <c r="H20" s="66" t="s">
        <v>7</v>
      </c>
      <c r="I20" s="66" t="s">
        <v>8</v>
      </c>
      <c r="J20" s="66" t="s">
        <v>7</v>
      </c>
      <c r="K20" s="66" t="s">
        <v>8</v>
      </c>
      <c r="L20" s="66" t="s">
        <v>7</v>
      </c>
      <c r="M20" s="66" t="s">
        <v>8</v>
      </c>
      <c r="N20" s="79" t="s">
        <v>7</v>
      </c>
      <c r="O20" s="79" t="s">
        <v>8</v>
      </c>
    </row>
    <row r="21" spans="1:15" x14ac:dyDescent="0.2">
      <c r="A21" s="36" t="s">
        <v>20</v>
      </c>
      <c r="B21" s="67">
        <v>5.318206</v>
      </c>
      <c r="C21" s="94">
        <v>3318443</v>
      </c>
      <c r="D21" s="67">
        <v>3.082039</v>
      </c>
      <c r="E21" s="94">
        <v>1158895</v>
      </c>
      <c r="F21" s="67">
        <v>4.3118869999999996</v>
      </c>
      <c r="G21" s="94">
        <v>2545157</v>
      </c>
      <c r="H21" s="67">
        <v>4.8509120000000001</v>
      </c>
      <c r="I21" s="94">
        <v>18683189</v>
      </c>
      <c r="J21" s="67">
        <v>2.9918849999999999</v>
      </c>
      <c r="K21" s="94">
        <v>6068481</v>
      </c>
      <c r="L21" s="80">
        <v>4.55105</v>
      </c>
      <c r="M21" s="94">
        <v>23514</v>
      </c>
      <c r="N21" s="81">
        <v>4.2462710000000001</v>
      </c>
      <c r="O21" s="82">
        <v>103021756</v>
      </c>
    </row>
    <row r="22" spans="1:15" x14ac:dyDescent="0.2">
      <c r="A22" s="18" t="s">
        <v>19</v>
      </c>
      <c r="B22" s="68">
        <v>4.6348900000000004</v>
      </c>
      <c r="C22" s="95">
        <v>2892069</v>
      </c>
      <c r="D22" s="69">
        <v>4.2330920000000001</v>
      </c>
      <c r="E22" s="95">
        <v>1591709</v>
      </c>
      <c r="F22" s="69">
        <v>4.5772709999999996</v>
      </c>
      <c r="G22" s="95">
        <v>2701804</v>
      </c>
      <c r="H22" s="69">
        <v>4.8866059999999996</v>
      </c>
      <c r="I22" s="95">
        <v>18820661</v>
      </c>
      <c r="J22" s="69">
        <v>1.1644110000000001</v>
      </c>
      <c r="K22" s="95">
        <v>2361791</v>
      </c>
      <c r="L22" s="69">
        <v>5.0118840000000002</v>
      </c>
      <c r="M22" s="95">
        <v>25895</v>
      </c>
      <c r="N22" s="83">
        <v>4.2073239999999998</v>
      </c>
      <c r="O22" s="84">
        <v>102076846</v>
      </c>
    </row>
    <row r="23" spans="1:15" x14ac:dyDescent="0.2">
      <c r="A23" s="17" t="s">
        <v>10</v>
      </c>
      <c r="B23" s="70">
        <v>31.813524000000001</v>
      </c>
      <c r="C23" s="96">
        <v>19850936</v>
      </c>
      <c r="D23" s="70">
        <v>33.422592000000002</v>
      </c>
      <c r="E23" s="96">
        <v>12567419</v>
      </c>
      <c r="F23" s="71">
        <v>27.23828</v>
      </c>
      <c r="G23" s="96">
        <v>16077810</v>
      </c>
      <c r="H23" s="70">
        <v>22.281272000000001</v>
      </c>
      <c r="I23" s="96">
        <v>85815858</v>
      </c>
      <c r="J23" s="71">
        <v>23.596329999999998</v>
      </c>
      <c r="K23" s="96">
        <v>47860763</v>
      </c>
      <c r="L23" s="70">
        <v>27.159783999999998</v>
      </c>
      <c r="M23" s="72">
        <v>140327</v>
      </c>
      <c r="N23" s="85">
        <v>25.905479</v>
      </c>
      <c r="O23" s="86">
        <v>628511041</v>
      </c>
    </row>
    <row r="24" spans="1:15" x14ac:dyDescent="0.2">
      <c r="A24" s="18" t="s">
        <v>11</v>
      </c>
      <c r="B24" s="69">
        <v>4.773155</v>
      </c>
      <c r="C24" s="95">
        <v>2978343</v>
      </c>
      <c r="D24" s="68">
        <v>4.6004199999999997</v>
      </c>
      <c r="E24" s="95">
        <v>1729830</v>
      </c>
      <c r="F24" s="69">
        <v>5.674086</v>
      </c>
      <c r="G24" s="95">
        <v>3349216</v>
      </c>
      <c r="H24" s="69">
        <v>6.0453760000000001</v>
      </c>
      <c r="I24" s="95">
        <v>23283640</v>
      </c>
      <c r="J24" s="69">
        <v>4.7439150000000003</v>
      </c>
      <c r="K24" s="95">
        <v>9622149</v>
      </c>
      <c r="L24" s="69">
        <v>5.8611649999999997</v>
      </c>
      <c r="M24" s="95">
        <v>30283</v>
      </c>
      <c r="N24" s="83">
        <v>5.5705229999999997</v>
      </c>
      <c r="O24" s="84">
        <v>135150380</v>
      </c>
    </row>
    <row r="25" spans="1:15" x14ac:dyDescent="0.2">
      <c r="A25" s="17" t="s">
        <v>18</v>
      </c>
      <c r="B25" s="70">
        <v>27.695634999999999</v>
      </c>
      <c r="C25" s="96">
        <v>17281464</v>
      </c>
      <c r="D25" s="70">
        <v>29.456617000000001</v>
      </c>
      <c r="E25" s="96">
        <v>11076150</v>
      </c>
      <c r="F25" s="70">
        <v>25.288466</v>
      </c>
      <c r="G25" s="96">
        <v>14926903</v>
      </c>
      <c r="H25" s="71">
        <v>22.547129999999999</v>
      </c>
      <c r="I25" s="96">
        <v>86839806</v>
      </c>
      <c r="J25" s="70">
        <v>50.707158</v>
      </c>
      <c r="K25" s="72">
        <v>102850033</v>
      </c>
      <c r="L25" s="70">
        <v>23.261952999999998</v>
      </c>
      <c r="M25" s="72">
        <v>120188</v>
      </c>
      <c r="N25" s="85">
        <v>26.461829000000002</v>
      </c>
      <c r="O25" s="86">
        <v>642009039</v>
      </c>
    </row>
    <row r="26" spans="1:15" x14ac:dyDescent="0.2">
      <c r="A26" s="18" t="s">
        <v>17</v>
      </c>
      <c r="B26" s="69">
        <v>6.7052860000000001</v>
      </c>
      <c r="C26" s="95">
        <v>4183950</v>
      </c>
      <c r="D26" s="69">
        <v>7.3546319999999996</v>
      </c>
      <c r="E26" s="95">
        <v>2765457</v>
      </c>
      <c r="F26" s="69">
        <v>7.3990479999999996</v>
      </c>
      <c r="G26" s="95">
        <v>4367401</v>
      </c>
      <c r="H26" s="69">
        <v>9.1197719999999993</v>
      </c>
      <c r="I26" s="95">
        <v>35124614</v>
      </c>
      <c r="J26" s="69">
        <v>4.8759459999999999</v>
      </c>
      <c r="K26" s="95">
        <v>9889950</v>
      </c>
      <c r="L26" s="69">
        <v>8.2568830000000002</v>
      </c>
      <c r="M26" s="95">
        <v>42661</v>
      </c>
      <c r="N26" s="87">
        <v>7.5755100000000004</v>
      </c>
      <c r="O26" s="84">
        <v>183794765</v>
      </c>
    </row>
    <row r="27" spans="1:15" x14ac:dyDescent="0.2">
      <c r="A27" s="17" t="s">
        <v>12</v>
      </c>
      <c r="B27" s="70">
        <v>1.767188</v>
      </c>
      <c r="C27" s="96">
        <v>1102686</v>
      </c>
      <c r="D27" s="70">
        <v>1.613991</v>
      </c>
      <c r="E27" s="72">
        <v>606886</v>
      </c>
      <c r="F27" s="70">
        <v>1.745214</v>
      </c>
      <c r="G27" s="96">
        <v>1030139</v>
      </c>
      <c r="H27" s="71">
        <v>1.8631599999999999</v>
      </c>
      <c r="I27" s="96">
        <v>7175922</v>
      </c>
      <c r="J27" s="70">
        <v>0.30338900000000002</v>
      </c>
      <c r="K27" s="72">
        <v>615368</v>
      </c>
      <c r="L27" s="70">
        <v>1.9110769999999999</v>
      </c>
      <c r="M27" s="72">
        <v>9874</v>
      </c>
      <c r="N27" s="85">
        <v>1.5924119999999999</v>
      </c>
      <c r="O27" s="90">
        <v>38634615</v>
      </c>
    </row>
    <row r="28" spans="1:15" x14ac:dyDescent="0.2">
      <c r="A28" s="18" t="s">
        <v>21</v>
      </c>
      <c r="B28" s="69">
        <v>5.856376</v>
      </c>
      <c r="C28" s="95">
        <v>3654249</v>
      </c>
      <c r="D28" s="69">
        <v>5.6907550000000002</v>
      </c>
      <c r="E28" s="95">
        <v>2139813</v>
      </c>
      <c r="F28" s="69">
        <v>6.6759360000000001</v>
      </c>
      <c r="G28" s="95">
        <v>3940573</v>
      </c>
      <c r="H28" s="69">
        <v>6.5648860000000004</v>
      </c>
      <c r="I28" s="95">
        <v>25284522</v>
      </c>
      <c r="J28" s="69">
        <v>3.6100180000000002</v>
      </c>
      <c r="K28" s="95">
        <v>7322249</v>
      </c>
      <c r="L28" s="69">
        <v>6.981992</v>
      </c>
      <c r="M28" s="95">
        <v>36074</v>
      </c>
      <c r="N28" s="83">
        <v>6.4416469999999997</v>
      </c>
      <c r="O28" s="84">
        <v>156285327</v>
      </c>
    </row>
    <row r="29" spans="1:15" x14ac:dyDescent="0.2">
      <c r="A29" s="17" t="s">
        <v>13</v>
      </c>
      <c r="B29" s="70">
        <v>3.489144</v>
      </c>
      <c r="C29" s="96">
        <v>2177149</v>
      </c>
      <c r="D29" s="70">
        <v>3.1037849999999998</v>
      </c>
      <c r="E29" s="96">
        <v>1167072</v>
      </c>
      <c r="F29" s="70">
        <v>4.2097069999999999</v>
      </c>
      <c r="G29" s="96">
        <v>2484844</v>
      </c>
      <c r="H29" s="70">
        <v>4.5317170000000004</v>
      </c>
      <c r="I29" s="96">
        <v>17453816</v>
      </c>
      <c r="J29" s="70">
        <v>1.462445</v>
      </c>
      <c r="K29" s="96">
        <v>2966298</v>
      </c>
      <c r="L29" s="70">
        <v>4.5682749999999999</v>
      </c>
      <c r="M29" s="96">
        <v>23603</v>
      </c>
      <c r="N29" s="85">
        <v>4.0031790000000003</v>
      </c>
      <c r="O29" s="90">
        <v>97123944</v>
      </c>
    </row>
    <row r="30" spans="1:15" x14ac:dyDescent="0.2">
      <c r="A30" s="18" t="s">
        <v>14</v>
      </c>
      <c r="B30" s="69">
        <v>4.4308160000000001</v>
      </c>
      <c r="C30" s="95">
        <v>2764731</v>
      </c>
      <c r="D30" s="69">
        <v>4.0634420000000002</v>
      </c>
      <c r="E30" s="95">
        <v>1527918</v>
      </c>
      <c r="F30" s="69">
        <v>4.8552140000000001</v>
      </c>
      <c r="G30" s="95">
        <v>2865864</v>
      </c>
      <c r="H30" s="69">
        <v>6.0359230000000004</v>
      </c>
      <c r="I30" s="95">
        <v>23247233</v>
      </c>
      <c r="J30" s="69">
        <v>1.052011</v>
      </c>
      <c r="K30" s="95">
        <v>2133808</v>
      </c>
      <c r="L30" s="69">
        <v>5.4492989999999999</v>
      </c>
      <c r="M30" s="95">
        <v>28155</v>
      </c>
      <c r="N30" s="83">
        <v>4.9160729999999999</v>
      </c>
      <c r="O30" s="84">
        <v>119272302</v>
      </c>
    </row>
    <row r="31" spans="1:15" x14ac:dyDescent="0.2">
      <c r="A31" s="17" t="s">
        <v>15</v>
      </c>
      <c r="B31" s="70">
        <v>0.85649500000000001</v>
      </c>
      <c r="C31" s="72">
        <v>534434</v>
      </c>
      <c r="D31" s="71">
        <v>0.82708000000000004</v>
      </c>
      <c r="E31" s="72">
        <v>310995</v>
      </c>
      <c r="F31" s="70">
        <v>3.6978409999999999</v>
      </c>
      <c r="G31" s="96">
        <v>2182707</v>
      </c>
      <c r="H31" s="70">
        <v>5.9759279999999997</v>
      </c>
      <c r="I31" s="96">
        <v>23016165</v>
      </c>
      <c r="J31" s="70">
        <v>3.4498929999999999</v>
      </c>
      <c r="K31" s="96">
        <v>6997466</v>
      </c>
      <c r="L31" s="70">
        <v>2.5662319999999998</v>
      </c>
      <c r="M31" s="96">
        <v>13259</v>
      </c>
      <c r="N31" s="85">
        <v>4.5246959999999996</v>
      </c>
      <c r="O31" s="86">
        <v>109776841</v>
      </c>
    </row>
    <row r="32" spans="1:15" x14ac:dyDescent="0.2">
      <c r="A32" s="18" t="s">
        <v>22</v>
      </c>
      <c r="B32" s="69">
        <v>1.312147</v>
      </c>
      <c r="C32" s="73">
        <v>818751</v>
      </c>
      <c r="D32" s="69">
        <v>1.439217</v>
      </c>
      <c r="E32" s="73">
        <v>541168</v>
      </c>
      <c r="F32" s="69">
        <v>1.4479150000000001</v>
      </c>
      <c r="G32" s="73">
        <v>854654</v>
      </c>
      <c r="H32" s="69">
        <v>1.7846379999999999</v>
      </c>
      <c r="I32" s="73">
        <v>6873496</v>
      </c>
      <c r="J32" s="69">
        <v>0.52094700000000005</v>
      </c>
      <c r="K32" s="95">
        <v>1056644</v>
      </c>
      <c r="L32" s="69">
        <v>1.6157250000000001</v>
      </c>
      <c r="M32" s="73">
        <v>8348</v>
      </c>
      <c r="N32" s="83">
        <v>1.4462250000000001</v>
      </c>
      <c r="O32" s="91">
        <v>35087887</v>
      </c>
    </row>
    <row r="33" spans="1:15" x14ac:dyDescent="0.2">
      <c r="A33" s="17" t="s">
        <v>23</v>
      </c>
      <c r="B33" s="74">
        <v>1.3471390000000001</v>
      </c>
      <c r="C33" s="75">
        <v>840585</v>
      </c>
      <c r="D33" s="74">
        <v>1.112339</v>
      </c>
      <c r="E33" s="75">
        <v>418257</v>
      </c>
      <c r="F33" s="74">
        <v>2.8791340000000001</v>
      </c>
      <c r="G33" s="97">
        <v>1699453</v>
      </c>
      <c r="H33" s="88">
        <v>3.51268</v>
      </c>
      <c r="I33" s="97">
        <v>13529016</v>
      </c>
      <c r="J33" s="74">
        <v>1.5216529999999999</v>
      </c>
      <c r="K33" s="97">
        <v>3086389</v>
      </c>
      <c r="L33" s="74">
        <v>2.804681</v>
      </c>
      <c r="M33" s="97">
        <v>14491</v>
      </c>
      <c r="N33" s="89">
        <v>3.1088309999999999</v>
      </c>
      <c r="O33" s="92">
        <v>75425533</v>
      </c>
    </row>
    <row r="34" spans="1:15" x14ac:dyDescent="0.2">
      <c r="A34" s="47" t="s">
        <v>16</v>
      </c>
      <c r="B34" s="76">
        <v>100</v>
      </c>
      <c r="C34" s="100">
        <v>62397790</v>
      </c>
      <c r="D34" s="76">
        <v>100</v>
      </c>
      <c r="E34" s="100">
        <v>37601569</v>
      </c>
      <c r="F34" s="76">
        <v>100</v>
      </c>
      <c r="G34" s="100">
        <v>59026525</v>
      </c>
      <c r="H34" s="76">
        <v>100</v>
      </c>
      <c r="I34" s="100">
        <v>385147938</v>
      </c>
      <c r="J34" s="76">
        <v>100</v>
      </c>
      <c r="K34" s="77">
        <v>202831389</v>
      </c>
      <c r="L34" s="76">
        <v>100</v>
      </c>
      <c r="M34" s="77">
        <v>516672</v>
      </c>
      <c r="N34" s="78">
        <v>100</v>
      </c>
      <c r="O34" s="93">
        <v>2426170276</v>
      </c>
    </row>
  </sheetData>
  <mergeCells count="16">
    <mergeCell ref="N19:O19"/>
    <mergeCell ref="H19:I19"/>
    <mergeCell ref="L19:M19"/>
    <mergeCell ref="A19:A20"/>
    <mergeCell ref="B19:C19"/>
    <mergeCell ref="D19:E19"/>
    <mergeCell ref="F19:G19"/>
    <mergeCell ref="J19:K19"/>
    <mergeCell ref="J2:K2"/>
    <mergeCell ref="L2:M2"/>
    <mergeCell ref="A2:A3"/>
    <mergeCell ref="B2:C2"/>
    <mergeCell ref="D2:E2"/>
    <mergeCell ref="F2:G2"/>
    <mergeCell ref="H2:I2"/>
    <mergeCell ref="A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2021-02-13T23:28:17Z</dcterms:created>
  <dcterms:modified xsi:type="dcterms:W3CDTF">2021-02-14T00:52:33Z</dcterms:modified>
</cp:coreProperties>
</file>